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на декабрь\"/>
    </mc:Choice>
  </mc:AlternateContent>
  <xr:revisionPtr revIDLastSave="0" documentId="13_ncr:1_{8A42652F-4474-4591-AED5-954453B2222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10" r:id="rId6"/>
    <sheet name="7" sheetId="11" r:id="rId7"/>
    <sheet name="8" sheetId="12" r:id="rId8"/>
    <sheet name="9" sheetId="8" r:id="rId9"/>
    <sheet name="10" sheetId="7" r:id="rId10"/>
    <sheet name="11" sheetId="9" r:id="rId11"/>
    <sheet name="12" sheetId="1" r:id="rId12"/>
    <sheet name="26" sheetId="26" state="hidden" r:id="rId13"/>
    <sheet name="27" sheetId="27" state="hidden" r:id="rId14"/>
  </sheets>
  <calcPr calcId="191029"/>
</workbook>
</file>

<file path=xl/calcChain.xml><?xml version="1.0" encoding="utf-8"?>
<calcChain xmlns="http://schemas.openxmlformats.org/spreadsheetml/2006/main">
  <c r="D17" i="3" l="1"/>
  <c r="D15" i="2" l="1"/>
  <c r="E15" i="2"/>
  <c r="F15" i="2"/>
  <c r="G15" i="2"/>
  <c r="H15" i="2"/>
  <c r="I15" i="2"/>
  <c r="J15" i="2"/>
  <c r="K15" i="2"/>
  <c r="L15" i="2"/>
  <c r="M15" i="2"/>
  <c r="N15" i="2"/>
  <c r="D12" i="1" l="1"/>
  <c r="E12" i="1" l="1"/>
  <c r="F12" i="1"/>
  <c r="G12" i="1"/>
  <c r="H12" i="1"/>
  <c r="I12" i="1"/>
  <c r="J12" i="1"/>
  <c r="K12" i="1"/>
  <c r="L12" i="1"/>
  <c r="M12" i="1"/>
  <c r="N12" i="1"/>
  <c r="D18" i="9"/>
  <c r="E17" i="7"/>
  <c r="D17" i="7"/>
  <c r="D14" i="12"/>
  <c r="E21" i="11"/>
  <c r="F21" i="11"/>
  <c r="G21" i="11"/>
  <c r="H21" i="11"/>
  <c r="I21" i="11"/>
  <c r="J21" i="11"/>
  <c r="K21" i="11"/>
  <c r="L21" i="11"/>
  <c r="M21" i="11"/>
  <c r="N21" i="11"/>
  <c r="D21" i="11"/>
  <c r="D18" i="10"/>
  <c r="E18" i="6"/>
  <c r="F18" i="6"/>
  <c r="G18" i="6"/>
  <c r="H18" i="6"/>
  <c r="I18" i="6"/>
  <c r="J18" i="6"/>
  <c r="K18" i="6"/>
  <c r="L18" i="6"/>
  <c r="M18" i="6"/>
  <c r="N18" i="6"/>
  <c r="D18" i="6"/>
  <c r="D17" i="5"/>
  <c r="E15" i="4"/>
  <c r="F15" i="4"/>
  <c r="G15" i="4"/>
  <c r="H15" i="4"/>
  <c r="I15" i="4"/>
  <c r="J15" i="4"/>
  <c r="K15" i="4"/>
  <c r="L15" i="4"/>
  <c r="M15" i="4"/>
  <c r="N15" i="4"/>
  <c r="D15" i="4"/>
  <c r="E17" i="3"/>
  <c r="F17" i="3"/>
  <c r="G17" i="3"/>
  <c r="H17" i="3"/>
  <c r="I17" i="3"/>
  <c r="J17" i="3"/>
  <c r="K17" i="3"/>
  <c r="L17" i="3"/>
  <c r="M17" i="3"/>
  <c r="N17" i="3"/>
  <c r="F14" i="12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N14" i="12" l="1"/>
  <c r="M14" i="12"/>
  <c r="L14" i="12"/>
  <c r="K14" i="12"/>
  <c r="J14" i="12"/>
  <c r="I14" i="12"/>
  <c r="H14" i="12"/>
  <c r="G14" i="12"/>
  <c r="E14" i="12"/>
  <c r="F17" i="7" l="1"/>
  <c r="G18" i="9"/>
  <c r="N18" i="10"/>
  <c r="M18" i="10"/>
  <c r="L18" i="10"/>
  <c r="K18" i="10"/>
  <c r="J18" i="10"/>
  <c r="I18" i="10"/>
  <c r="H18" i="10"/>
  <c r="G18" i="10"/>
  <c r="F18" i="10"/>
  <c r="E18" i="10"/>
  <c r="N18" i="9"/>
  <c r="M18" i="9"/>
  <c r="L18" i="9"/>
  <c r="K18" i="9"/>
  <c r="J18" i="9"/>
  <c r="I18" i="9"/>
  <c r="H18" i="9"/>
  <c r="F18" i="9"/>
  <c r="E18" i="9"/>
  <c r="N18" i="8"/>
  <c r="M18" i="8"/>
  <c r="L18" i="8"/>
  <c r="K18" i="8"/>
  <c r="J18" i="8"/>
  <c r="I18" i="8"/>
  <c r="H18" i="8"/>
  <c r="G18" i="8"/>
  <c r="F18" i="8"/>
  <c r="E18" i="8"/>
  <c r="D18" i="8"/>
  <c r="N17" i="7"/>
  <c r="M17" i="7"/>
  <c r="L17" i="7"/>
  <c r="K17" i="7"/>
  <c r="J17" i="7"/>
  <c r="I17" i="7"/>
  <c r="H17" i="7"/>
  <c r="G17" i="7"/>
  <c r="N17" i="5"/>
  <c r="M17" i="5"/>
  <c r="L17" i="5"/>
  <c r="K17" i="5"/>
  <c r="J17" i="5"/>
  <c r="I17" i="5"/>
  <c r="H17" i="5"/>
  <c r="G17" i="5"/>
  <c r="F17" i="5"/>
  <c r="E17" i="5"/>
</calcChain>
</file>

<file path=xl/sharedStrings.xml><?xml version="1.0" encoding="utf-8"?>
<sst xmlns="http://schemas.openxmlformats.org/spreadsheetml/2006/main" count="449" uniqueCount="101">
  <si>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</si>
  <si>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</si>
  <si>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</si>
  <si>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</si>
  <si>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</si>
  <si>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</si>
  <si>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</si>
  <si>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</si>
  <si>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</si>
  <si>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</si>
  <si>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1 день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</si>
  <si>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</si>
  <si>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</si>
  <si>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</si>
  <si>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</si>
  <si>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</si>
  <si>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 xml:space="preserve">Борщ с капустой и картофелем </t>
  </si>
  <si>
    <t>Белки</t>
  </si>
  <si>
    <t>Сок с мякотью</t>
  </si>
  <si>
    <t>Хлеб</t>
  </si>
  <si>
    <t>Люля</t>
  </si>
  <si>
    <t>Каша гречневая рассыпчатая</t>
  </si>
  <si>
    <t xml:space="preserve">16,0 6 </t>
  </si>
  <si>
    <t>ИТОГО 1 день :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</si>
  <si>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</si>
  <si>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</si>
  <si>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</si>
  <si>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</si>
  <si>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</si>
  <si>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</si>
  <si>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 xml:space="preserve">Котлета </t>
  </si>
  <si>
    <t>Макароны с маслом</t>
  </si>
  <si>
    <t>Масло сливочное</t>
  </si>
  <si>
    <t>3 день</t>
  </si>
  <si>
    <t>Суп картофельный с курицей</t>
  </si>
  <si>
    <t>Салат с капустой</t>
  </si>
  <si>
    <t>Сосиска</t>
  </si>
  <si>
    <t>Каша пшеничная с маслом</t>
  </si>
  <si>
    <t>-</t>
  </si>
  <si>
    <t xml:space="preserve">- </t>
  </si>
  <si>
    <t>4 день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</si>
  <si>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</si>
  <si>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</si>
  <si>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</si>
  <si>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</si>
  <si>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Кексы</t>
  </si>
  <si>
    <t>5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</si>
  <si>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</si>
  <si>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</si>
  <si>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</si>
  <si>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</si>
  <si>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</si>
  <si>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</si>
  <si>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</si>
  <si>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</si>
  <si>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</si>
  <si>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>6 день</t>
  </si>
  <si>
    <t xml:space="preserve">Чай с сахаром </t>
  </si>
  <si>
    <t xml:space="preserve">Каша кукурузная рассыпчатая </t>
  </si>
  <si>
    <t>Тефтели</t>
  </si>
  <si>
    <t xml:space="preserve">Масло сливочное </t>
  </si>
  <si>
    <t>Суп крестьянский с ячневой крупой</t>
  </si>
  <si>
    <t xml:space="preserve">Соус сметанно-томатный </t>
  </si>
  <si>
    <t xml:space="preserve">Винегрет овощной </t>
  </si>
  <si>
    <t xml:space="preserve">Пряник </t>
  </si>
  <si>
    <t xml:space="preserve">Рис рыссыпчатый </t>
  </si>
  <si>
    <t>7 день</t>
  </si>
  <si>
    <t>8 день</t>
  </si>
  <si>
    <t>9 день</t>
  </si>
  <si>
    <t>Суп рыбный</t>
  </si>
  <si>
    <t xml:space="preserve">Салат из зеленого горошка </t>
  </si>
  <si>
    <t xml:space="preserve">Печенье </t>
  </si>
  <si>
    <t>Омлет натуральный</t>
  </si>
  <si>
    <t>Суп молочный с вермешелью</t>
  </si>
  <si>
    <t>Кефир с сахаром</t>
  </si>
  <si>
    <t>Зефир</t>
  </si>
  <si>
    <t xml:space="preserve">Груша </t>
  </si>
  <si>
    <t>10 день</t>
  </si>
  <si>
    <t>Суп харчо с курицей</t>
  </si>
  <si>
    <t xml:space="preserve">Салат морковно-яблочный со сметаной </t>
  </si>
  <si>
    <t xml:space="preserve">Какао с молоком </t>
  </si>
  <si>
    <t xml:space="preserve">Каша кукурузная  </t>
  </si>
  <si>
    <t>Голубцы</t>
  </si>
  <si>
    <t>11 день</t>
  </si>
  <si>
    <t>Суп картофельный с макаронами</t>
  </si>
  <si>
    <t xml:space="preserve">Салат из свеклы с зеленым горошком </t>
  </si>
  <si>
    <t>12 день</t>
  </si>
  <si>
    <t>№ рец.</t>
  </si>
  <si>
    <t xml:space="preserve">Рассольник с курицей </t>
  </si>
  <si>
    <t>200 / 40</t>
  </si>
  <si>
    <t>Каша пшенная рассыпчатая  с маслом</t>
  </si>
  <si>
    <t xml:space="preserve">Тефтеля с соусом </t>
  </si>
  <si>
    <t>200 / 45</t>
  </si>
  <si>
    <t>Сыр</t>
  </si>
  <si>
    <t xml:space="preserve">Соус томатный </t>
  </si>
  <si>
    <t xml:space="preserve">Рыбная котлета </t>
  </si>
  <si>
    <t xml:space="preserve">Пюре картофельное </t>
  </si>
  <si>
    <t>Вафли</t>
  </si>
  <si>
    <t>Апельсин</t>
  </si>
  <si>
    <t xml:space="preserve">Сырник </t>
  </si>
  <si>
    <t>Каша пшеничная рассыпчатая 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</si>
</sst>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6" fillId="0" borderId="10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7"/>
  <sheetViews>
    <sheetView tabSelected="1" workbookViewId="0">
      <selection activeCell="B4" sqref="B4:N4"/>
    </sheetView>
  </sheetViews>
  <sheetFormatPr defaultRowHeight="14.4" x14ac:dyDescent="0.3"/>
  <cols>
    <col min="1" max="1" width="5.109375" customWidth="1"/>
    <col min="2" max="2" width="24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87</v>
      </c>
      <c r="B1" s="2" t="s">
        <v>9</v>
      </c>
      <c r="C1" s="3" t="s">
        <v>13</v>
      </c>
      <c r="D1" s="34" t="s">
        <v>0</v>
      </c>
      <c r="E1" s="35"/>
      <c r="F1" s="35"/>
      <c r="G1" s="4" t="s">
        <v>15</v>
      </c>
      <c r="H1" s="35" t="s">
        <v>1</v>
      </c>
      <c r="I1" s="35"/>
      <c r="J1" s="35"/>
      <c r="K1" s="35"/>
      <c r="L1" s="36" t="s">
        <v>14</v>
      </c>
      <c r="M1" s="37"/>
      <c r="N1" s="38"/>
    </row>
    <row r="2" spans="1:14" x14ac:dyDescent="0.3">
      <c r="A2" s="51"/>
      <c r="B2" s="39"/>
      <c r="C2" s="39"/>
      <c r="D2" s="41" t="s">
        <v>17</v>
      </c>
      <c r="E2" s="43" t="s">
        <v>12</v>
      </c>
      <c r="F2" s="45" t="s">
        <v>11</v>
      </c>
      <c r="G2" s="47"/>
      <c r="H2" s="49" t="s">
        <v>2</v>
      </c>
      <c r="I2" s="41" t="s">
        <v>3</v>
      </c>
      <c r="J2" s="43" t="s">
        <v>4</v>
      </c>
      <c r="K2" s="45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5">
      <c r="A3" s="52"/>
      <c r="B3" s="40"/>
      <c r="C3" s="40"/>
      <c r="D3" s="42"/>
      <c r="E3" s="44"/>
      <c r="F3" s="46"/>
      <c r="G3" s="48"/>
      <c r="H3" s="50"/>
      <c r="I3" s="42"/>
      <c r="J3" s="44"/>
      <c r="K3" s="56"/>
      <c r="L3" s="57"/>
      <c r="M3" s="57"/>
      <c r="N3" s="57"/>
    </row>
    <row r="4" spans="1:14" ht="30.75" customHeight="1" x14ac:dyDescent="0.3">
      <c r="A4" s="22"/>
      <c r="B4" s="53" t="s">
        <v>10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3">
      <c r="A5" s="26">
        <v>29</v>
      </c>
      <c r="B5" s="6" t="s">
        <v>24</v>
      </c>
      <c r="C5" s="7">
        <v>245</v>
      </c>
      <c r="D5" s="7">
        <v>3.19</v>
      </c>
      <c r="E5" s="7">
        <v>3.24</v>
      </c>
      <c r="F5" s="7">
        <v>8.86</v>
      </c>
      <c r="G5" s="7">
        <v>120.5</v>
      </c>
      <c r="H5" s="7">
        <v>30.46</v>
      </c>
      <c r="I5" s="7">
        <v>28.2</v>
      </c>
      <c r="J5" s="7">
        <v>69.739999999999995</v>
      </c>
      <c r="K5" s="7">
        <v>1.62</v>
      </c>
      <c r="L5" s="7">
        <v>0.18</v>
      </c>
      <c r="M5" s="7">
        <v>4.6500000000000004</v>
      </c>
      <c r="N5" s="7">
        <v>0</v>
      </c>
    </row>
    <row r="6" spans="1:14" x14ac:dyDescent="0.3">
      <c r="A6" s="26">
        <v>10</v>
      </c>
      <c r="B6" s="6" t="s">
        <v>31</v>
      </c>
      <c r="C6" s="7">
        <v>150</v>
      </c>
      <c r="D6" s="7">
        <v>5.52</v>
      </c>
      <c r="E6" s="7">
        <v>4.5199999999999996</v>
      </c>
      <c r="F6" s="7">
        <v>26.45</v>
      </c>
      <c r="G6" s="7">
        <v>132.5</v>
      </c>
      <c r="H6" s="7">
        <v>4.8600000000000003</v>
      </c>
      <c r="I6" s="7">
        <v>21.11</v>
      </c>
      <c r="J6" s="7">
        <v>37.17</v>
      </c>
      <c r="K6" s="7">
        <v>1.1100000000000001</v>
      </c>
      <c r="L6" s="7">
        <v>0.06</v>
      </c>
      <c r="M6" s="7">
        <v>0</v>
      </c>
      <c r="N6" s="7">
        <v>21</v>
      </c>
    </row>
    <row r="7" spans="1:14" x14ac:dyDescent="0.3">
      <c r="A7" s="26"/>
      <c r="B7" s="6" t="s">
        <v>32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3">
      <c r="A8" s="26">
        <v>2</v>
      </c>
      <c r="B8" s="6" t="s">
        <v>30</v>
      </c>
      <c r="C8" s="7">
        <v>65</v>
      </c>
      <c r="D8" s="7">
        <v>7.78</v>
      </c>
      <c r="E8" s="7">
        <v>5.78</v>
      </c>
      <c r="F8" s="7">
        <v>7.85</v>
      </c>
      <c r="G8" s="7">
        <v>114.38</v>
      </c>
      <c r="H8" s="7">
        <v>21.88</v>
      </c>
      <c r="I8" s="7" t="s">
        <v>22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3">
      <c r="A9" s="26">
        <v>26</v>
      </c>
      <c r="B9" s="6" t="s">
        <v>25</v>
      </c>
      <c r="C9" s="7">
        <v>64</v>
      </c>
      <c r="D9" s="7">
        <v>0.86</v>
      </c>
      <c r="E9" s="7">
        <v>3.65</v>
      </c>
      <c r="F9" s="7">
        <v>5.0199999999999996</v>
      </c>
      <c r="G9" s="7">
        <v>56.34</v>
      </c>
      <c r="H9" s="7">
        <v>21.09</v>
      </c>
      <c r="I9" s="7">
        <v>12.54</v>
      </c>
      <c r="J9" s="7">
        <v>24.58</v>
      </c>
      <c r="K9" s="7">
        <v>0.8</v>
      </c>
      <c r="L9" s="7">
        <v>0.01</v>
      </c>
      <c r="M9" s="7">
        <v>5.7</v>
      </c>
      <c r="N9" s="7">
        <v>0</v>
      </c>
    </row>
    <row r="10" spans="1:14" x14ac:dyDescent="0.3">
      <c r="A10" s="26"/>
      <c r="B10" s="11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 x14ac:dyDescent="0.3">
      <c r="A11" s="26"/>
      <c r="B11" s="11" t="s">
        <v>26</v>
      </c>
      <c r="C11" s="8">
        <v>50</v>
      </c>
      <c r="D11" s="8">
        <v>0.2</v>
      </c>
      <c r="E11" s="8">
        <v>0.2</v>
      </c>
      <c r="F11" s="8">
        <v>4.9000000000000004</v>
      </c>
      <c r="G11" s="8">
        <v>23.5</v>
      </c>
      <c r="H11" s="8">
        <v>5</v>
      </c>
      <c r="I11" s="8">
        <v>0</v>
      </c>
      <c r="J11" s="8">
        <v>75.8</v>
      </c>
      <c r="K11" s="8">
        <v>2.2000000000000002</v>
      </c>
      <c r="L11" s="8">
        <v>0.03</v>
      </c>
      <c r="M11" s="8">
        <v>10</v>
      </c>
      <c r="N11" s="8">
        <v>0</v>
      </c>
    </row>
    <row r="12" spans="1:14" x14ac:dyDescent="0.3">
      <c r="A12" s="26">
        <v>16</v>
      </c>
      <c r="B12" s="11" t="s">
        <v>27</v>
      </c>
      <c r="C12" s="8">
        <v>200</v>
      </c>
      <c r="D12" s="8">
        <v>4.5</v>
      </c>
      <c r="E12" s="8">
        <v>3.79</v>
      </c>
      <c r="F12" s="8">
        <v>24.5</v>
      </c>
      <c r="G12" s="8">
        <v>132.87</v>
      </c>
      <c r="H12" s="8">
        <v>113</v>
      </c>
      <c r="I12" s="8">
        <v>0</v>
      </c>
      <c r="J12" s="8">
        <v>0</v>
      </c>
      <c r="K12" s="8">
        <v>0.9</v>
      </c>
      <c r="L12" s="8">
        <v>0.04</v>
      </c>
      <c r="M12" s="8">
        <v>1.2</v>
      </c>
      <c r="N12" s="8" t="s">
        <v>38</v>
      </c>
    </row>
    <row r="13" spans="1:14" x14ac:dyDescent="0.3">
      <c r="A13" s="26">
        <v>40</v>
      </c>
      <c r="B13" s="32" t="s">
        <v>94</v>
      </c>
      <c r="C13" s="11">
        <v>25</v>
      </c>
      <c r="D13" s="11">
        <v>1.2</v>
      </c>
      <c r="E13" s="33">
        <v>0.98</v>
      </c>
      <c r="F13" s="11">
        <v>4.2</v>
      </c>
      <c r="G13" s="11">
        <v>6.8</v>
      </c>
      <c r="H13" s="11">
        <v>41.22</v>
      </c>
      <c r="I13" s="11">
        <v>8.6</v>
      </c>
      <c r="J13" s="11" t="s">
        <v>38</v>
      </c>
      <c r="K13" s="11">
        <v>0.96</v>
      </c>
      <c r="L13" s="11">
        <v>0.02</v>
      </c>
      <c r="M13" s="11">
        <v>6.8</v>
      </c>
      <c r="N13" s="11">
        <v>2.2000000000000002</v>
      </c>
    </row>
    <row r="14" spans="1:14" x14ac:dyDescent="0.3">
      <c r="A14" s="26"/>
      <c r="B14" s="11"/>
      <c r="C14" s="30"/>
      <c r="D14" s="30"/>
      <c r="E14" s="31"/>
      <c r="F14" s="30"/>
      <c r="G14" s="30"/>
      <c r="H14" s="30"/>
      <c r="I14" s="30"/>
      <c r="J14" s="30"/>
      <c r="K14" s="30"/>
      <c r="L14" s="30"/>
      <c r="M14" s="30"/>
      <c r="N14" s="30"/>
    </row>
    <row r="15" spans="1:14" x14ac:dyDescent="0.3">
      <c r="A15" s="26"/>
      <c r="B15" s="5" t="s">
        <v>29</v>
      </c>
      <c r="C15" s="9"/>
      <c r="D15" s="9">
        <f>SUM(D5:D13)</f>
        <v>29.059999999999995</v>
      </c>
      <c r="E15" s="9">
        <f t="shared" ref="E15:N15" si="0">SUM(E5:E13)</f>
        <v>26.859999999999996</v>
      </c>
      <c r="F15" s="9">
        <f t="shared" si="0"/>
        <v>111.76000000000002</v>
      </c>
      <c r="G15" s="9">
        <f t="shared" si="0"/>
        <v>786.63</v>
      </c>
      <c r="H15" s="9">
        <f t="shared" si="0"/>
        <v>244.31</v>
      </c>
      <c r="I15" s="9">
        <f t="shared" si="0"/>
        <v>77.149999999999991</v>
      </c>
      <c r="J15" s="9">
        <f t="shared" si="0"/>
        <v>321.98</v>
      </c>
      <c r="K15" s="9">
        <f t="shared" si="0"/>
        <v>9.7399999999999984</v>
      </c>
      <c r="L15" s="9">
        <f t="shared" si="0"/>
        <v>0.49000000000000005</v>
      </c>
      <c r="M15" s="9">
        <f t="shared" si="0"/>
        <v>28.43</v>
      </c>
      <c r="N15" s="9">
        <f t="shared" si="0"/>
        <v>67.08</v>
      </c>
    </row>
    <row r="16" spans="1:14" x14ac:dyDescent="0.3">
      <c r="A16" s="24"/>
    </row>
    <row r="17" spans="1:1" x14ac:dyDescent="0.3">
      <c r="A17" s="24"/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7"/>
  <sheetViews>
    <sheetView workbookViewId="0">
      <selection activeCell="D13" sqref="D13"/>
    </sheetView>
  </sheetViews>
  <sheetFormatPr defaultRowHeight="14.4" x14ac:dyDescent="0.3"/>
  <cols>
    <col min="1" max="1" width="5.44140625" customWidth="1"/>
    <col min="2" max="2" width="33.5546875" bestFit="1" customWidth="1"/>
    <col min="6" max="6" width="9.88671875" customWidth="1"/>
    <col min="7" max="7" width="11.109375" customWidth="1"/>
  </cols>
  <sheetData>
    <row r="1" spans="1:14" ht="42" thickBot="1" x14ac:dyDescent="0.35">
      <c r="A1" s="23" t="s">
        <v>87</v>
      </c>
      <c r="B1" s="2" t="s">
        <v>9</v>
      </c>
      <c r="C1" s="3" t="s">
        <v>13</v>
      </c>
      <c r="D1" s="34" t="s">
        <v>0</v>
      </c>
      <c r="E1" s="35"/>
      <c r="F1" s="35"/>
      <c r="G1" s="4" t="s">
        <v>15</v>
      </c>
      <c r="H1" s="35" t="s">
        <v>1</v>
      </c>
      <c r="I1" s="35"/>
      <c r="J1" s="35"/>
      <c r="K1" s="35"/>
      <c r="L1" s="36" t="s">
        <v>14</v>
      </c>
      <c r="M1" s="37"/>
      <c r="N1" s="38"/>
    </row>
    <row r="2" spans="1:14" x14ac:dyDescent="0.3">
      <c r="A2" s="51"/>
      <c r="B2" s="39"/>
      <c r="C2" s="39"/>
      <c r="D2" s="41" t="s">
        <v>17</v>
      </c>
      <c r="E2" s="43" t="s">
        <v>12</v>
      </c>
      <c r="F2" s="45" t="s">
        <v>11</v>
      </c>
      <c r="G2" s="47"/>
      <c r="H2" s="49" t="s">
        <v>2</v>
      </c>
      <c r="I2" s="41" t="s">
        <v>3</v>
      </c>
      <c r="J2" s="43" t="s">
        <v>4</v>
      </c>
      <c r="K2" s="45" t="s">
        <v>5</v>
      </c>
      <c r="L2" s="57" t="s">
        <v>6</v>
      </c>
      <c r="M2" s="57" t="s">
        <v>7</v>
      </c>
      <c r="N2" s="57" t="s">
        <v>8</v>
      </c>
    </row>
    <row r="3" spans="1:14" ht="15" thickBot="1" x14ac:dyDescent="0.35">
      <c r="A3" s="52"/>
      <c r="B3" s="40"/>
      <c r="C3" s="40"/>
      <c r="D3" s="42"/>
      <c r="E3" s="44"/>
      <c r="F3" s="46"/>
      <c r="G3" s="48"/>
      <c r="H3" s="50"/>
      <c r="I3" s="42"/>
      <c r="J3" s="44"/>
      <c r="K3" s="56"/>
      <c r="L3" s="57"/>
      <c r="M3" s="57"/>
      <c r="N3" s="57"/>
    </row>
    <row r="4" spans="1:14" ht="18" x14ac:dyDescent="0.3">
      <c r="A4" s="22"/>
      <c r="B4" s="53" t="s">
        <v>77</v>
      </c>
      <c r="C4" s="54"/>
      <c r="D4" s="60"/>
      <c r="E4" s="60"/>
      <c r="F4" s="60"/>
      <c r="G4" s="60"/>
      <c r="H4" s="54"/>
      <c r="I4" s="54"/>
      <c r="J4" s="54"/>
      <c r="K4" s="54"/>
      <c r="L4" s="54"/>
      <c r="M4" s="54"/>
      <c r="N4" s="55"/>
    </row>
    <row r="5" spans="1:14" x14ac:dyDescent="0.3">
      <c r="A5" s="26">
        <v>34</v>
      </c>
      <c r="B5" s="12" t="s">
        <v>61</v>
      </c>
      <c r="C5" s="14">
        <v>220</v>
      </c>
      <c r="D5" s="16">
        <v>4.79</v>
      </c>
      <c r="E5" s="16">
        <v>6.03</v>
      </c>
      <c r="F5" s="16">
        <v>8.3000000000000007</v>
      </c>
      <c r="G5" s="16">
        <v>91.2</v>
      </c>
      <c r="H5" s="15">
        <v>32.07</v>
      </c>
      <c r="I5" s="7">
        <v>5.42</v>
      </c>
      <c r="J5" s="7">
        <v>34.979999999999997</v>
      </c>
      <c r="K5" s="7">
        <v>0.3</v>
      </c>
      <c r="L5" s="7">
        <v>0.06</v>
      </c>
      <c r="M5" s="7">
        <v>0.03</v>
      </c>
      <c r="N5" s="7">
        <v>1.02</v>
      </c>
    </row>
    <row r="6" spans="1:14" x14ac:dyDescent="0.3">
      <c r="A6" s="26"/>
      <c r="B6" s="12" t="s">
        <v>65</v>
      </c>
      <c r="C6" s="7">
        <v>150</v>
      </c>
      <c r="D6" s="13">
        <v>5.82</v>
      </c>
      <c r="E6" s="13">
        <v>4.3</v>
      </c>
      <c r="F6" s="13">
        <v>22.3</v>
      </c>
      <c r="G6" s="13">
        <v>185.6</v>
      </c>
      <c r="H6" s="7">
        <v>93.84</v>
      </c>
      <c r="I6" s="7">
        <v>76.81</v>
      </c>
      <c r="J6" s="7">
        <v>261.39</v>
      </c>
      <c r="K6" s="7">
        <v>2.39</v>
      </c>
      <c r="L6" s="7">
        <v>0.39</v>
      </c>
      <c r="M6" s="7">
        <v>0</v>
      </c>
      <c r="N6" s="7">
        <v>0.09</v>
      </c>
    </row>
    <row r="7" spans="1:14" x14ac:dyDescent="0.3">
      <c r="A7" s="26">
        <v>7</v>
      </c>
      <c r="B7" s="12" t="s">
        <v>59</v>
      </c>
      <c r="C7" s="7">
        <v>65</v>
      </c>
      <c r="D7" s="7">
        <v>7.78</v>
      </c>
      <c r="E7" s="7">
        <v>7.21</v>
      </c>
      <c r="F7" s="7">
        <v>7.85</v>
      </c>
      <c r="G7" s="7">
        <v>114.38</v>
      </c>
      <c r="H7" s="7">
        <v>21.88</v>
      </c>
      <c r="I7" s="7" t="s">
        <v>22</v>
      </c>
      <c r="J7" s="7">
        <v>83.19</v>
      </c>
      <c r="K7" s="7">
        <v>0.75</v>
      </c>
      <c r="L7" s="7">
        <v>0.05</v>
      </c>
      <c r="M7" s="7">
        <v>0.08</v>
      </c>
      <c r="N7" s="7">
        <v>14.38</v>
      </c>
    </row>
    <row r="8" spans="1:14" x14ac:dyDescent="0.3">
      <c r="A8" s="26">
        <v>7</v>
      </c>
      <c r="B8" s="12" t="s">
        <v>62</v>
      </c>
      <c r="C8" s="7">
        <v>33</v>
      </c>
      <c r="D8" s="10">
        <v>2.1</v>
      </c>
      <c r="E8" s="10">
        <v>1.32</v>
      </c>
      <c r="F8" s="10">
        <v>4.5</v>
      </c>
      <c r="G8" s="10">
        <v>7.5</v>
      </c>
      <c r="H8" s="10">
        <v>42.12</v>
      </c>
      <c r="I8" s="10">
        <v>9.42</v>
      </c>
      <c r="J8" s="10" t="s">
        <v>38</v>
      </c>
      <c r="K8" s="10">
        <v>1.76</v>
      </c>
      <c r="L8" s="10">
        <v>0.03</v>
      </c>
      <c r="M8" s="10">
        <v>7.8</v>
      </c>
      <c r="N8" s="10">
        <v>2.7</v>
      </c>
    </row>
    <row r="9" spans="1:14" x14ac:dyDescent="0.3">
      <c r="A9" s="26">
        <v>16</v>
      </c>
      <c r="B9" s="12" t="s">
        <v>43</v>
      </c>
      <c r="C9" s="7">
        <v>200</v>
      </c>
      <c r="D9" s="7">
        <v>0.7</v>
      </c>
      <c r="E9" s="7" t="s">
        <v>38</v>
      </c>
      <c r="F9" s="7">
        <v>8.6199999999999992</v>
      </c>
      <c r="G9" s="7">
        <v>94.2</v>
      </c>
      <c r="H9" s="7">
        <v>1.4999999999999999E-2</v>
      </c>
      <c r="I9" s="7">
        <v>1</v>
      </c>
      <c r="J9" s="7" t="s">
        <v>38</v>
      </c>
      <c r="K9" s="7">
        <v>0</v>
      </c>
      <c r="L9" s="7">
        <v>30.9</v>
      </c>
      <c r="M9" s="7">
        <v>17.2</v>
      </c>
      <c r="N9" s="7">
        <v>22</v>
      </c>
    </row>
    <row r="10" spans="1:14" x14ac:dyDescent="0.3">
      <c r="A10" s="26">
        <v>21</v>
      </c>
      <c r="B10" s="12" t="s">
        <v>63</v>
      </c>
      <c r="C10" s="7">
        <v>60</v>
      </c>
      <c r="D10" s="7">
        <v>0.82</v>
      </c>
      <c r="E10" s="7">
        <v>5.36</v>
      </c>
      <c r="F10" s="7">
        <v>5.0599999999999996</v>
      </c>
      <c r="G10" s="7">
        <v>35.200000000000003</v>
      </c>
      <c r="H10" s="7">
        <v>13.92</v>
      </c>
      <c r="I10" s="7">
        <v>12.45</v>
      </c>
      <c r="J10" s="7">
        <v>26.98</v>
      </c>
      <c r="K10" s="7">
        <v>0.51</v>
      </c>
      <c r="L10" s="7">
        <v>0.04</v>
      </c>
      <c r="M10" s="7">
        <v>6.15</v>
      </c>
      <c r="N10" s="7">
        <v>0</v>
      </c>
    </row>
    <row r="11" spans="1:14" x14ac:dyDescent="0.3">
      <c r="A11" s="26"/>
      <c r="B11" s="12" t="s">
        <v>19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 x14ac:dyDescent="0.3">
      <c r="A12" s="26"/>
      <c r="B12" s="12" t="s">
        <v>26</v>
      </c>
      <c r="C12" s="8">
        <v>117</v>
      </c>
      <c r="D12" s="8">
        <v>0.4</v>
      </c>
      <c r="E12" s="8">
        <v>0.4</v>
      </c>
      <c r="F12" s="8">
        <v>9.8000000000000007</v>
      </c>
      <c r="G12" s="8">
        <v>28.5</v>
      </c>
      <c r="H12" s="8">
        <v>10</v>
      </c>
      <c r="I12" s="8">
        <v>0</v>
      </c>
      <c r="J12" s="8">
        <v>151.6</v>
      </c>
      <c r="K12" s="8">
        <v>4.4000000000000004</v>
      </c>
      <c r="L12" s="8">
        <v>0.06</v>
      </c>
      <c r="M12" s="8">
        <v>20</v>
      </c>
      <c r="N12" s="8">
        <v>0</v>
      </c>
    </row>
    <row r="13" spans="1:14" x14ac:dyDescent="0.3">
      <c r="A13" s="26"/>
      <c r="B13" s="12" t="s">
        <v>64</v>
      </c>
      <c r="C13" s="7">
        <v>45</v>
      </c>
      <c r="D13" s="7">
        <v>15.24</v>
      </c>
      <c r="E13" s="7">
        <v>2</v>
      </c>
      <c r="F13" s="7">
        <v>19.84</v>
      </c>
      <c r="G13" s="7">
        <v>68.900000000000006</v>
      </c>
      <c r="H13" s="7"/>
      <c r="I13" s="7"/>
      <c r="J13" s="7"/>
      <c r="K13" s="7"/>
      <c r="L13" s="7"/>
      <c r="M13" s="7"/>
      <c r="N13" s="7"/>
    </row>
    <row r="14" spans="1:14" ht="15" hidden="1" customHeight="1" x14ac:dyDescent="0.3">
      <c r="A14" s="21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5" hidden="1" customHeight="1" x14ac:dyDescent="0.3">
      <c r="A15" s="21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21"/>
      <c r="B17" s="5" t="s">
        <v>29</v>
      </c>
      <c r="C17" s="9"/>
      <c r="D17" s="9">
        <f>SUM(D5:D16)</f>
        <v>43.410000000000004</v>
      </c>
      <c r="E17" s="9">
        <f>SUM(E5:E16)</f>
        <v>27.319999999999997</v>
      </c>
      <c r="F17" s="9">
        <f>SUM(F5:F16)</f>
        <v>115.5</v>
      </c>
      <c r="G17" s="9">
        <f t="shared" ref="G17:N17" si="0">SUM(G5:G16)</f>
        <v>787.72</v>
      </c>
      <c r="H17" s="9">
        <f t="shared" si="0"/>
        <v>220.14499999999998</v>
      </c>
      <c r="I17" s="9">
        <f t="shared" si="0"/>
        <v>111.80000000000001</v>
      </c>
      <c r="J17" s="9">
        <f t="shared" si="0"/>
        <v>588.64</v>
      </c>
      <c r="K17" s="9">
        <f t="shared" si="0"/>
        <v>11.51</v>
      </c>
      <c r="L17" s="9">
        <f t="shared" si="0"/>
        <v>31.63</v>
      </c>
      <c r="M17" s="9">
        <f t="shared" si="0"/>
        <v>51.26</v>
      </c>
      <c r="N17" s="9">
        <f t="shared" si="0"/>
        <v>40.19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8"/>
  <sheetViews>
    <sheetView workbookViewId="0">
      <selection activeCell="F7" sqref="F7"/>
    </sheetView>
  </sheetViews>
  <sheetFormatPr defaultRowHeight="14.4" x14ac:dyDescent="0.3"/>
  <cols>
    <col min="1" max="1" width="4.88671875" customWidth="1"/>
    <col min="2" max="2" width="37.44140625" bestFit="1" customWidth="1"/>
    <col min="3" max="3" width="10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23" t="s">
        <v>87</v>
      </c>
      <c r="B1" s="2" t="s">
        <v>9</v>
      </c>
      <c r="C1" s="3" t="s">
        <v>13</v>
      </c>
      <c r="D1" s="34" t="s">
        <v>0</v>
      </c>
      <c r="E1" s="35"/>
      <c r="F1" s="35"/>
      <c r="G1" s="4" t="s">
        <v>15</v>
      </c>
      <c r="H1" s="35" t="s">
        <v>1</v>
      </c>
      <c r="I1" s="35"/>
      <c r="J1" s="35"/>
      <c r="K1" s="35"/>
      <c r="L1" s="36" t="s">
        <v>14</v>
      </c>
      <c r="M1" s="37"/>
      <c r="N1" s="38"/>
    </row>
    <row r="2" spans="1:14" x14ac:dyDescent="0.3">
      <c r="A2" s="51"/>
      <c r="B2" s="39"/>
      <c r="C2" s="39"/>
      <c r="D2" s="41" t="s">
        <v>17</v>
      </c>
      <c r="E2" s="43" t="s">
        <v>12</v>
      </c>
      <c r="F2" s="45" t="s">
        <v>11</v>
      </c>
      <c r="G2" s="47"/>
      <c r="H2" s="49" t="s">
        <v>2</v>
      </c>
      <c r="I2" s="41" t="s">
        <v>3</v>
      </c>
      <c r="J2" s="43" t="s">
        <v>4</v>
      </c>
      <c r="K2" s="45" t="s">
        <v>5</v>
      </c>
      <c r="L2" s="57" t="s">
        <v>6</v>
      </c>
      <c r="M2" s="57" t="s">
        <v>7</v>
      </c>
      <c r="N2" s="57" t="s">
        <v>8</v>
      </c>
    </row>
    <row r="3" spans="1:14" ht="15" thickBot="1" x14ac:dyDescent="0.35">
      <c r="A3" s="52"/>
      <c r="B3" s="40"/>
      <c r="C3" s="40"/>
      <c r="D3" s="42"/>
      <c r="E3" s="44"/>
      <c r="F3" s="46"/>
      <c r="G3" s="48"/>
      <c r="H3" s="50"/>
      <c r="I3" s="42"/>
      <c r="J3" s="44"/>
      <c r="K3" s="56"/>
      <c r="L3" s="57"/>
      <c r="M3" s="57"/>
      <c r="N3" s="57"/>
    </row>
    <row r="4" spans="1:14" ht="18" x14ac:dyDescent="0.3">
      <c r="A4" s="22"/>
      <c r="B4" s="53" t="s">
        <v>83</v>
      </c>
      <c r="C4" s="54"/>
      <c r="D4" s="60"/>
      <c r="E4" s="60"/>
      <c r="F4" s="60"/>
      <c r="G4" s="60"/>
      <c r="H4" s="54"/>
      <c r="I4" s="54"/>
      <c r="J4" s="54"/>
      <c r="K4" s="54"/>
      <c r="L4" s="54"/>
      <c r="M4" s="54"/>
      <c r="N4" s="55"/>
    </row>
    <row r="5" spans="1:14" x14ac:dyDescent="0.3">
      <c r="A5" s="26">
        <v>35</v>
      </c>
      <c r="B5" s="12" t="s">
        <v>73</v>
      </c>
      <c r="C5" s="14">
        <v>150</v>
      </c>
      <c r="D5" s="16">
        <v>6.4</v>
      </c>
      <c r="E5" s="16">
        <v>7.2</v>
      </c>
      <c r="F5" s="16">
        <v>22</v>
      </c>
      <c r="G5" s="28">
        <v>113</v>
      </c>
      <c r="H5" s="15">
        <v>160</v>
      </c>
      <c r="I5" s="7">
        <v>30.5</v>
      </c>
      <c r="J5" s="7">
        <v>154.30000000000001</v>
      </c>
      <c r="K5" s="7">
        <v>0.46</v>
      </c>
      <c r="L5" s="7">
        <v>0.8</v>
      </c>
      <c r="M5" s="7">
        <v>0.92</v>
      </c>
      <c r="N5" s="7">
        <v>29.5</v>
      </c>
    </row>
    <row r="6" spans="1:14" x14ac:dyDescent="0.3">
      <c r="A6" s="26">
        <v>15</v>
      </c>
      <c r="B6" s="12" t="s">
        <v>99</v>
      </c>
      <c r="C6" s="7">
        <v>200</v>
      </c>
      <c r="D6" s="7">
        <v>7.43</v>
      </c>
      <c r="E6" s="7">
        <v>12.57</v>
      </c>
      <c r="F6" s="7">
        <v>41.25</v>
      </c>
      <c r="G6" s="7">
        <v>285</v>
      </c>
      <c r="H6" s="7">
        <v>46.93</v>
      </c>
      <c r="I6" s="7">
        <v>0</v>
      </c>
      <c r="J6" s="7">
        <v>25.18</v>
      </c>
      <c r="K6" s="7">
        <v>2.83</v>
      </c>
      <c r="L6" s="7">
        <v>0.19</v>
      </c>
      <c r="M6" s="7">
        <v>1.67</v>
      </c>
      <c r="N6" s="7">
        <v>0</v>
      </c>
    </row>
    <row r="7" spans="1:14" x14ac:dyDescent="0.3">
      <c r="A7" s="26">
        <v>17</v>
      </c>
      <c r="B7" s="12" t="s">
        <v>74</v>
      </c>
      <c r="C7" s="7">
        <v>150</v>
      </c>
      <c r="D7" s="13">
        <v>5</v>
      </c>
      <c r="E7" s="13">
        <v>2.2000000000000002</v>
      </c>
      <c r="F7" s="13">
        <v>6</v>
      </c>
      <c r="G7" s="13">
        <v>104.57</v>
      </c>
      <c r="H7" s="7">
        <v>202</v>
      </c>
      <c r="I7" s="7">
        <v>24</v>
      </c>
      <c r="J7" s="7">
        <v>157</v>
      </c>
      <c r="K7" s="7" t="s">
        <v>38</v>
      </c>
      <c r="L7" s="7">
        <v>0.1</v>
      </c>
      <c r="M7" s="7">
        <v>2</v>
      </c>
      <c r="N7" s="7" t="s">
        <v>38</v>
      </c>
    </row>
    <row r="8" spans="1:14" x14ac:dyDescent="0.3">
      <c r="A8" s="21"/>
      <c r="B8" s="12" t="s">
        <v>19</v>
      </c>
      <c r="C8" s="10">
        <v>60</v>
      </c>
      <c r="D8" s="10">
        <v>5.76</v>
      </c>
      <c r="E8" s="10">
        <v>0.7</v>
      </c>
      <c r="F8" s="10">
        <v>29.23</v>
      </c>
      <c r="G8" s="10">
        <v>162.24</v>
      </c>
      <c r="H8" s="10">
        <v>6.3</v>
      </c>
      <c r="I8" s="10">
        <v>6.7</v>
      </c>
      <c r="J8" s="10">
        <v>30.5</v>
      </c>
      <c r="K8" s="10">
        <v>1.4</v>
      </c>
      <c r="L8" s="10">
        <v>0.1</v>
      </c>
      <c r="M8" s="10">
        <v>0</v>
      </c>
      <c r="N8" s="10">
        <v>0</v>
      </c>
    </row>
    <row r="9" spans="1:14" x14ac:dyDescent="0.3">
      <c r="A9" s="21"/>
      <c r="B9" s="12" t="s">
        <v>75</v>
      </c>
      <c r="C9" s="10">
        <v>30</v>
      </c>
      <c r="D9" s="10">
        <v>2.34</v>
      </c>
      <c r="E9" s="10">
        <v>3.84</v>
      </c>
      <c r="F9" s="10">
        <v>8.26</v>
      </c>
      <c r="G9" s="10">
        <v>85.2</v>
      </c>
      <c r="H9" s="10" t="s">
        <v>38</v>
      </c>
      <c r="I9" s="10" t="s">
        <v>38</v>
      </c>
      <c r="J9" s="10" t="s">
        <v>38</v>
      </c>
      <c r="K9" s="10" t="s">
        <v>38</v>
      </c>
      <c r="L9" s="10" t="s">
        <v>38</v>
      </c>
      <c r="M9" s="10" t="s">
        <v>38</v>
      </c>
      <c r="N9" s="10" t="s">
        <v>38</v>
      </c>
    </row>
    <row r="10" spans="1:14" x14ac:dyDescent="0.3">
      <c r="A10" s="21"/>
      <c r="B10" s="12" t="s">
        <v>76</v>
      </c>
      <c r="C10" s="8">
        <v>90</v>
      </c>
      <c r="D10" s="8">
        <v>0.2</v>
      </c>
      <c r="E10" s="8">
        <v>0.2</v>
      </c>
      <c r="F10" s="8">
        <v>4.9000000000000004</v>
      </c>
      <c r="G10" s="8">
        <v>35.25</v>
      </c>
      <c r="H10" s="8">
        <v>5</v>
      </c>
      <c r="I10" s="8">
        <v>0</v>
      </c>
      <c r="J10" s="8">
        <v>75.8</v>
      </c>
      <c r="K10" s="8">
        <v>2.2000000000000002</v>
      </c>
      <c r="L10" s="8">
        <v>0.03</v>
      </c>
      <c r="M10" s="8">
        <v>10</v>
      </c>
      <c r="N10" s="8">
        <v>0</v>
      </c>
    </row>
    <row r="11" spans="1:14" x14ac:dyDescent="0.3">
      <c r="A11" s="21"/>
      <c r="B11" s="12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5" hidden="1" customHeight="1" x14ac:dyDescent="0.3">
      <c r="A12" s="21"/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5" hidden="1" customHeight="1" x14ac:dyDescent="0.3">
      <c r="A13" s="21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5" hidden="1" customHeight="1" x14ac:dyDescent="0.3">
      <c r="A14" s="21"/>
      <c r="B14" s="1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5" hidden="1" customHeight="1" x14ac:dyDescent="0.3">
      <c r="A15" s="21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idden="1" x14ac:dyDescent="0.3"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idden="1" x14ac:dyDescent="0.3"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">
      <c r="A18" s="21"/>
      <c r="B18" s="5" t="s">
        <v>29</v>
      </c>
      <c r="C18" s="9"/>
      <c r="D18" s="9">
        <f>SUM(D5:D17)</f>
        <v>27.129999999999995</v>
      </c>
      <c r="E18" s="9">
        <f t="shared" ref="E18:N18" si="0">SUM(E5:E17)</f>
        <v>26.709999999999997</v>
      </c>
      <c r="F18" s="9">
        <f t="shared" si="0"/>
        <v>111.64000000000001</v>
      </c>
      <c r="G18" s="9">
        <f>SUM(G5:G17)</f>
        <v>785.26</v>
      </c>
      <c r="H18" s="9">
        <f t="shared" si="0"/>
        <v>420.23</v>
      </c>
      <c r="I18" s="9">
        <f t="shared" si="0"/>
        <v>61.2</v>
      </c>
      <c r="J18" s="9">
        <f t="shared" si="0"/>
        <v>442.78000000000003</v>
      </c>
      <c r="K18" s="9">
        <f t="shared" si="0"/>
        <v>6.89</v>
      </c>
      <c r="L18" s="9">
        <f t="shared" si="0"/>
        <v>1.2200000000000002</v>
      </c>
      <c r="M18" s="9">
        <f t="shared" si="0"/>
        <v>14.59</v>
      </c>
      <c r="N18" s="9">
        <f t="shared" si="0"/>
        <v>29.5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workbookViewId="0">
      <selection activeCell="D10" sqref="D10:N10"/>
    </sheetView>
  </sheetViews>
  <sheetFormatPr defaultRowHeight="14.4" x14ac:dyDescent="0.3"/>
  <cols>
    <col min="1" max="1" width="4.88671875" customWidth="1"/>
    <col min="2" max="2" width="24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87</v>
      </c>
      <c r="B1" s="2" t="s">
        <v>9</v>
      </c>
      <c r="C1" s="3" t="s">
        <v>13</v>
      </c>
      <c r="D1" s="34" t="s">
        <v>0</v>
      </c>
      <c r="E1" s="35"/>
      <c r="F1" s="35"/>
      <c r="G1" s="4" t="s">
        <v>15</v>
      </c>
      <c r="H1" s="35" t="s">
        <v>1</v>
      </c>
      <c r="I1" s="35"/>
      <c r="J1" s="35"/>
      <c r="K1" s="35"/>
      <c r="L1" s="36" t="s">
        <v>14</v>
      </c>
      <c r="M1" s="37"/>
      <c r="N1" s="38"/>
    </row>
    <row r="2" spans="1:14" x14ac:dyDescent="0.3">
      <c r="A2" s="51"/>
      <c r="B2" s="39"/>
      <c r="C2" s="39"/>
      <c r="D2" s="41" t="s">
        <v>17</v>
      </c>
      <c r="E2" s="43" t="s">
        <v>12</v>
      </c>
      <c r="F2" s="45" t="s">
        <v>11</v>
      </c>
      <c r="G2" s="47"/>
      <c r="H2" s="49" t="s">
        <v>2</v>
      </c>
      <c r="I2" s="41" t="s">
        <v>3</v>
      </c>
      <c r="J2" s="43" t="s">
        <v>4</v>
      </c>
      <c r="K2" s="45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5">
      <c r="A3" s="52"/>
      <c r="B3" s="40"/>
      <c r="C3" s="40"/>
      <c r="D3" s="42"/>
      <c r="E3" s="44"/>
      <c r="F3" s="46"/>
      <c r="G3" s="48"/>
      <c r="H3" s="50"/>
      <c r="I3" s="42"/>
      <c r="J3" s="44"/>
      <c r="K3" s="56"/>
      <c r="L3" s="57"/>
      <c r="M3" s="57"/>
      <c r="N3" s="57"/>
    </row>
    <row r="4" spans="1:14" ht="30.75" customHeight="1" x14ac:dyDescent="0.3">
      <c r="A4" s="22"/>
      <c r="B4" s="53" t="s">
        <v>86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ht="27.6" x14ac:dyDescent="0.3">
      <c r="A5" s="26">
        <v>27</v>
      </c>
      <c r="B5" s="6" t="s">
        <v>16</v>
      </c>
      <c r="C5" s="7">
        <v>200</v>
      </c>
      <c r="D5" s="7">
        <v>1.45</v>
      </c>
      <c r="E5" s="7">
        <v>12.85</v>
      </c>
      <c r="F5" s="7">
        <v>21.2</v>
      </c>
      <c r="G5" s="7">
        <v>184.3</v>
      </c>
      <c r="H5" s="7">
        <v>35.5</v>
      </c>
      <c r="I5" s="7">
        <v>21</v>
      </c>
      <c r="J5" s="7">
        <v>42.56</v>
      </c>
      <c r="K5" s="7">
        <v>0.95</v>
      </c>
      <c r="L5" s="7">
        <v>0.04</v>
      </c>
      <c r="M5" s="7">
        <v>8.23</v>
      </c>
      <c r="N5" s="7">
        <v>0</v>
      </c>
    </row>
    <row r="6" spans="1:14" ht="29.25" customHeight="1" x14ac:dyDescent="0.3">
      <c r="A6" s="26">
        <v>9</v>
      </c>
      <c r="B6" s="6" t="s">
        <v>21</v>
      </c>
      <c r="C6" s="7">
        <v>150</v>
      </c>
      <c r="D6" s="7">
        <v>7.46</v>
      </c>
      <c r="E6" s="7">
        <v>5.61</v>
      </c>
      <c r="F6" s="7">
        <v>35.799999999999997</v>
      </c>
      <c r="G6" s="7">
        <v>230.45</v>
      </c>
      <c r="H6" s="7">
        <v>12.98</v>
      </c>
      <c r="I6" s="7">
        <v>67.5</v>
      </c>
      <c r="J6" s="7">
        <v>208.5</v>
      </c>
      <c r="K6" s="7">
        <v>3.95</v>
      </c>
      <c r="L6" s="7">
        <v>0.18</v>
      </c>
      <c r="M6" s="7">
        <v>0</v>
      </c>
      <c r="N6" s="7">
        <v>0.02</v>
      </c>
    </row>
    <row r="7" spans="1:14" x14ac:dyDescent="0.3">
      <c r="A7" s="26">
        <v>2</v>
      </c>
      <c r="B7" s="6" t="s">
        <v>20</v>
      </c>
      <c r="C7" s="7">
        <v>65</v>
      </c>
      <c r="D7" s="7">
        <v>7.78</v>
      </c>
      <c r="E7" s="7">
        <v>7.28</v>
      </c>
      <c r="F7" s="7">
        <v>7.85</v>
      </c>
      <c r="G7" s="7">
        <v>114.38</v>
      </c>
      <c r="H7" s="7">
        <v>21.88</v>
      </c>
      <c r="I7" s="7" t="s">
        <v>22</v>
      </c>
      <c r="J7" s="7">
        <v>83.19</v>
      </c>
      <c r="K7" s="7">
        <v>0.75</v>
      </c>
      <c r="L7" s="7">
        <v>0.05</v>
      </c>
      <c r="M7" s="7">
        <v>0.08</v>
      </c>
      <c r="N7" s="7">
        <v>14.38</v>
      </c>
    </row>
    <row r="8" spans="1:14" x14ac:dyDescent="0.3">
      <c r="A8" s="26"/>
      <c r="B8" s="1" t="s">
        <v>18</v>
      </c>
      <c r="C8" s="7">
        <v>200</v>
      </c>
      <c r="D8" s="7">
        <v>1.01</v>
      </c>
      <c r="E8" s="7">
        <v>0</v>
      </c>
      <c r="F8" s="7">
        <v>17.3</v>
      </c>
      <c r="G8" s="7">
        <v>76</v>
      </c>
      <c r="H8" s="7">
        <v>5</v>
      </c>
      <c r="I8" s="7">
        <v>0</v>
      </c>
      <c r="J8" s="7">
        <v>0</v>
      </c>
      <c r="K8" s="7">
        <v>0.2</v>
      </c>
      <c r="L8" s="7">
        <v>0</v>
      </c>
      <c r="M8" s="7">
        <v>4</v>
      </c>
      <c r="N8" s="7">
        <v>0</v>
      </c>
    </row>
    <row r="9" spans="1:14" x14ac:dyDescent="0.3">
      <c r="A9" s="26"/>
      <c r="B9" s="1" t="s">
        <v>19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3">
      <c r="A10" s="26">
        <v>40</v>
      </c>
      <c r="B10" s="1" t="s">
        <v>94</v>
      </c>
      <c r="C10" s="10">
        <v>25</v>
      </c>
      <c r="D10" s="10">
        <v>1.2</v>
      </c>
      <c r="E10" s="10">
        <v>0.98</v>
      </c>
      <c r="F10" s="10">
        <v>4.2</v>
      </c>
      <c r="G10" s="10">
        <v>6.8</v>
      </c>
      <c r="H10" s="10">
        <v>41.22</v>
      </c>
      <c r="I10" s="10">
        <v>8.6</v>
      </c>
      <c r="J10" s="10" t="s">
        <v>38</v>
      </c>
      <c r="K10" s="10">
        <v>0.96</v>
      </c>
      <c r="L10" s="10">
        <v>0.02</v>
      </c>
      <c r="M10" s="10">
        <v>6.8</v>
      </c>
      <c r="N10" s="10">
        <v>2.2000000000000002</v>
      </c>
    </row>
    <row r="11" spans="1:14" x14ac:dyDescent="0.3">
      <c r="A11" s="26"/>
      <c r="B11" s="1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x14ac:dyDescent="0.3">
      <c r="A12" s="26"/>
      <c r="B12" s="5" t="s">
        <v>23</v>
      </c>
      <c r="C12" s="8"/>
      <c r="D12" s="9">
        <f>SUM(D5:D11)</f>
        <v>24.66</v>
      </c>
      <c r="E12" s="9">
        <f t="shared" ref="E12:N12" si="0">SUM(E5:E11)</f>
        <v>27.42</v>
      </c>
      <c r="F12" s="9">
        <f t="shared" si="0"/>
        <v>115.58</v>
      </c>
      <c r="G12" s="9">
        <f t="shared" si="0"/>
        <v>774.17</v>
      </c>
      <c r="H12" s="9">
        <f t="shared" si="0"/>
        <v>122.88</v>
      </c>
      <c r="I12" s="9">
        <f t="shared" si="0"/>
        <v>103.8</v>
      </c>
      <c r="J12" s="9">
        <f t="shared" si="0"/>
        <v>364.75</v>
      </c>
      <c r="K12" s="9">
        <f t="shared" si="0"/>
        <v>8.2100000000000009</v>
      </c>
      <c r="L12" s="9">
        <f t="shared" si="0"/>
        <v>0.39</v>
      </c>
      <c r="M12" s="9">
        <f t="shared" si="0"/>
        <v>19.11</v>
      </c>
      <c r="N12" s="9">
        <f t="shared" si="0"/>
        <v>16.600000000000001</v>
      </c>
    </row>
    <row r="13" spans="1:14" x14ac:dyDescent="0.3">
      <c r="A13" s="24"/>
    </row>
    <row r="14" spans="1:14" x14ac:dyDescent="0.3">
      <c r="A14" s="24"/>
    </row>
    <row r="15" spans="1:14" x14ac:dyDescent="0.3">
      <c r="A15" s="24"/>
    </row>
    <row r="16" spans="1:14" x14ac:dyDescent="0.3">
      <c r="A16" s="24"/>
    </row>
    <row r="17" spans="1:1" x14ac:dyDescent="0.3">
      <c r="A17" s="24"/>
    </row>
  </sheetData>
  <mergeCells count="18">
    <mergeCell ref="A2:A3"/>
    <mergeCell ref="I2:I3"/>
    <mergeCell ref="J2:J3"/>
    <mergeCell ref="B4:N4"/>
    <mergeCell ref="B2:B3"/>
    <mergeCell ref="C2:C3"/>
    <mergeCell ref="L1:N1"/>
    <mergeCell ref="H1:K1"/>
    <mergeCell ref="D1:F1"/>
    <mergeCell ref="K2:K3"/>
    <mergeCell ref="L2:L3"/>
    <mergeCell ref="M2:M3"/>
    <mergeCell ref="N2:N3"/>
    <mergeCell ref="G2:G3"/>
    <mergeCell ref="D2:D3"/>
    <mergeCell ref="E2:E3"/>
    <mergeCell ref="F2:F3"/>
    <mergeCell ref="H2:H3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87</v>
      </c>
      <c r="B1" s="2" t="s">
        <v>9</v>
      </c>
      <c r="C1" s="3" t="s">
        <v>13</v>
      </c>
      <c r="D1" s="34" t="s">
        <v>0</v>
      </c>
      <c r="E1" s="35"/>
      <c r="F1" s="35"/>
      <c r="G1" s="4" t="s">
        <v>15</v>
      </c>
      <c r="H1" s="35" t="s">
        <v>1</v>
      </c>
      <c r="I1" s="35"/>
      <c r="J1" s="35"/>
      <c r="K1" s="35"/>
      <c r="L1" s="36" t="s">
        <v>14</v>
      </c>
      <c r="M1" s="37"/>
      <c r="N1" s="38"/>
    </row>
    <row r="2" spans="1:14" x14ac:dyDescent="0.3">
      <c r="A2" s="51"/>
      <c r="B2" s="39"/>
      <c r="C2" s="39"/>
      <c r="D2" s="41" t="s">
        <v>17</v>
      </c>
      <c r="E2" s="43" t="s">
        <v>12</v>
      </c>
      <c r="F2" s="45" t="s">
        <v>11</v>
      </c>
      <c r="G2" s="47"/>
      <c r="H2" s="49" t="s">
        <v>2</v>
      </c>
      <c r="I2" s="41" t="s">
        <v>3</v>
      </c>
      <c r="J2" s="43" t="s">
        <v>4</v>
      </c>
      <c r="K2" s="45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5">
      <c r="A3" s="52"/>
      <c r="B3" s="40"/>
      <c r="C3" s="40"/>
      <c r="D3" s="42"/>
      <c r="E3" s="44"/>
      <c r="F3" s="46"/>
      <c r="G3" s="48"/>
      <c r="H3" s="50"/>
      <c r="I3" s="42"/>
      <c r="J3" s="44"/>
      <c r="K3" s="56"/>
      <c r="L3" s="57"/>
      <c r="M3" s="57"/>
      <c r="N3" s="57"/>
    </row>
    <row r="4" spans="1:14" ht="30.75" customHeight="1" x14ac:dyDescent="0.3">
      <c r="A4" s="22"/>
      <c r="B4" s="53" t="s">
        <v>28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3">
      <c r="A5" s="26">
        <v>33</v>
      </c>
      <c r="B5" s="6" t="s">
        <v>47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27.6" x14ac:dyDescent="0.3">
      <c r="A6" s="26">
        <v>9</v>
      </c>
      <c r="B6" s="6" t="s">
        <v>90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3">
      <c r="A7" s="26"/>
      <c r="B7" s="6" t="s">
        <v>52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3">
      <c r="A8" s="26">
        <v>1</v>
      </c>
      <c r="B8" s="6" t="s">
        <v>51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3">
      <c r="A9" s="26"/>
      <c r="B9" s="6" t="s">
        <v>19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3">
      <c r="A10" s="26">
        <v>8</v>
      </c>
      <c r="B10" s="6" t="s">
        <v>48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3">
      <c r="A11" s="26"/>
      <c r="B11" s="6" t="s">
        <v>49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3">
      <c r="A12" s="26"/>
      <c r="B12" s="6" t="s">
        <v>50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3">
      <c r="A13" s="21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3">
      <c r="A14" s="21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3">
      <c r="A15" s="21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21"/>
      <c r="B17" s="5" t="s">
        <v>29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87</v>
      </c>
      <c r="B1" s="2" t="s">
        <v>9</v>
      </c>
      <c r="C1" s="3" t="s">
        <v>13</v>
      </c>
      <c r="D1" s="34" t="s">
        <v>0</v>
      </c>
      <c r="E1" s="35"/>
      <c r="F1" s="35"/>
      <c r="G1" s="4" t="s">
        <v>15</v>
      </c>
      <c r="H1" s="35" t="s">
        <v>1</v>
      </c>
      <c r="I1" s="35"/>
      <c r="J1" s="35"/>
      <c r="K1" s="35"/>
      <c r="L1" s="36" t="s">
        <v>14</v>
      </c>
      <c r="M1" s="37"/>
      <c r="N1" s="38"/>
    </row>
    <row r="2" spans="1:14" x14ac:dyDescent="0.3">
      <c r="A2" s="51"/>
      <c r="B2" s="39"/>
      <c r="C2" s="39"/>
      <c r="D2" s="41" t="s">
        <v>17</v>
      </c>
      <c r="E2" s="43" t="s">
        <v>12</v>
      </c>
      <c r="F2" s="45" t="s">
        <v>11</v>
      </c>
      <c r="G2" s="47"/>
      <c r="H2" s="49" t="s">
        <v>2</v>
      </c>
      <c r="I2" s="41" t="s">
        <v>3</v>
      </c>
      <c r="J2" s="43" t="s">
        <v>4</v>
      </c>
      <c r="K2" s="45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5">
      <c r="A3" s="52"/>
      <c r="B3" s="40"/>
      <c r="C3" s="40"/>
      <c r="D3" s="42"/>
      <c r="E3" s="44"/>
      <c r="F3" s="46"/>
      <c r="G3" s="48"/>
      <c r="H3" s="50"/>
      <c r="I3" s="42"/>
      <c r="J3" s="44"/>
      <c r="K3" s="56"/>
      <c r="L3" s="57"/>
      <c r="M3" s="57"/>
      <c r="N3" s="57"/>
    </row>
    <row r="4" spans="1:14" ht="30.75" customHeight="1" x14ac:dyDescent="0.3">
      <c r="A4" s="22"/>
      <c r="B4" s="53" t="s">
        <v>33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3">
      <c r="A5" s="26">
        <v>35</v>
      </c>
      <c r="B5" s="6" t="s">
        <v>53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3">
      <c r="A6" s="26"/>
      <c r="B6" s="6" t="s">
        <v>54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3">
      <c r="A7" s="26"/>
      <c r="B7" s="6" t="s">
        <v>55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3">
      <c r="A8" s="26">
        <v>7</v>
      </c>
      <c r="B8" s="6" t="s">
        <v>91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22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3">
      <c r="A9" s="26">
        <v>9</v>
      </c>
      <c r="B9" s="6" t="s">
        <v>58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3">
      <c r="A10" s="26">
        <v>20</v>
      </c>
      <c r="B10" s="6" t="s">
        <v>57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3">
      <c r="A11" s="26"/>
      <c r="B11" s="6" t="s">
        <v>60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3">
      <c r="A12" s="2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3">
      <c r="A13" s="2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2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3">
      <c r="A15" s="2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21"/>
      <c r="B16" s="5" t="s">
        <v>29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7"/>
  <sheetViews>
    <sheetView workbookViewId="0">
      <selection activeCell="G9" sqref="G9"/>
    </sheetView>
  </sheetViews>
  <sheetFormatPr defaultRowHeight="14.4" x14ac:dyDescent="0.3"/>
  <cols>
    <col min="1" max="1" width="4.88671875" customWidth="1"/>
    <col min="2" max="2" width="28" customWidth="1"/>
    <col min="3" max="3" width="9.109375" customWidth="1"/>
    <col min="6" max="6" width="10" customWidth="1"/>
    <col min="7" max="7" width="10.6640625" customWidth="1"/>
  </cols>
  <sheetData>
    <row r="1" spans="1:15" ht="42" thickBot="1" x14ac:dyDescent="0.35">
      <c r="A1" s="23" t="s">
        <v>87</v>
      </c>
      <c r="B1" s="2" t="s">
        <v>9</v>
      </c>
      <c r="C1" s="3" t="s">
        <v>13</v>
      </c>
      <c r="D1" s="34" t="s">
        <v>0</v>
      </c>
      <c r="E1" s="35"/>
      <c r="F1" s="35"/>
      <c r="G1" s="4" t="s">
        <v>15</v>
      </c>
      <c r="H1" s="35" t="s">
        <v>1</v>
      </c>
      <c r="I1" s="35"/>
      <c r="J1" s="35"/>
      <c r="K1" s="35"/>
      <c r="L1" s="36" t="s">
        <v>14</v>
      </c>
      <c r="M1" s="37"/>
      <c r="N1" s="38"/>
    </row>
    <row r="2" spans="1:15" x14ac:dyDescent="0.3">
      <c r="A2" s="51"/>
      <c r="B2" s="39"/>
      <c r="C2" s="39"/>
      <c r="D2" s="41" t="s">
        <v>17</v>
      </c>
      <c r="E2" s="43" t="s">
        <v>12</v>
      </c>
      <c r="F2" s="45" t="s">
        <v>11</v>
      </c>
      <c r="G2" s="47"/>
      <c r="H2" s="49" t="s">
        <v>2</v>
      </c>
      <c r="I2" s="41" t="s">
        <v>3</v>
      </c>
      <c r="J2" s="43" t="s">
        <v>4</v>
      </c>
      <c r="K2" s="45" t="s">
        <v>5</v>
      </c>
      <c r="L2" s="57" t="s">
        <v>6</v>
      </c>
      <c r="M2" s="57" t="s">
        <v>7</v>
      </c>
      <c r="N2" s="57" t="s">
        <v>8</v>
      </c>
    </row>
    <row r="3" spans="1:15" ht="30.75" customHeight="1" thickBot="1" x14ac:dyDescent="0.35">
      <c r="A3" s="52"/>
      <c r="B3" s="40"/>
      <c r="C3" s="40"/>
      <c r="D3" s="42"/>
      <c r="E3" s="44"/>
      <c r="F3" s="46"/>
      <c r="G3" s="48"/>
      <c r="H3" s="50"/>
      <c r="I3" s="42"/>
      <c r="J3" s="44"/>
      <c r="K3" s="56"/>
      <c r="L3" s="57"/>
      <c r="M3" s="57"/>
      <c r="N3" s="57"/>
    </row>
    <row r="4" spans="1:15" ht="30.75" customHeight="1" x14ac:dyDescent="0.3">
      <c r="A4" s="22"/>
      <c r="B4" s="53" t="s">
        <v>28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5" x14ac:dyDescent="0.3">
      <c r="A5" s="26">
        <v>33</v>
      </c>
      <c r="B5" s="6" t="s">
        <v>34</v>
      </c>
      <c r="C5" s="7">
        <v>240</v>
      </c>
      <c r="D5" s="7">
        <v>2.91</v>
      </c>
      <c r="E5" s="7">
        <v>2.29</v>
      </c>
      <c r="F5" s="7">
        <v>6.2539999999999996</v>
      </c>
      <c r="G5" s="7">
        <v>116.39</v>
      </c>
      <c r="H5" s="7">
        <v>20.68</v>
      </c>
      <c r="I5" s="7">
        <v>24.9</v>
      </c>
      <c r="J5" s="7">
        <v>61.44</v>
      </c>
      <c r="K5" s="7">
        <v>0.94</v>
      </c>
      <c r="L5" s="7">
        <v>0.11</v>
      </c>
      <c r="M5" s="7">
        <v>9.6</v>
      </c>
      <c r="N5" s="7">
        <v>0</v>
      </c>
    </row>
    <row r="6" spans="1:15" x14ac:dyDescent="0.3">
      <c r="A6" s="26">
        <v>9</v>
      </c>
      <c r="B6" s="6" t="s">
        <v>37</v>
      </c>
      <c r="C6" s="7">
        <v>150</v>
      </c>
      <c r="D6" s="7">
        <v>6.6</v>
      </c>
      <c r="E6" s="7">
        <v>4.38</v>
      </c>
      <c r="F6" s="7">
        <v>35.270000000000003</v>
      </c>
      <c r="G6" s="7">
        <v>176.22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5" x14ac:dyDescent="0.3">
      <c r="A7" s="26"/>
      <c r="B7" s="6" t="s">
        <v>32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5" x14ac:dyDescent="0.3">
      <c r="A8" s="26">
        <v>6</v>
      </c>
      <c r="B8" s="6" t="s">
        <v>36</v>
      </c>
      <c r="C8" s="7">
        <v>51</v>
      </c>
      <c r="D8" s="7">
        <v>7.24</v>
      </c>
      <c r="E8" s="7">
        <v>9.86</v>
      </c>
      <c r="F8" s="7">
        <v>5.38</v>
      </c>
      <c r="G8" s="7">
        <v>108.21</v>
      </c>
      <c r="H8" s="7">
        <v>12</v>
      </c>
      <c r="I8" s="7">
        <v>10</v>
      </c>
      <c r="J8" s="7">
        <v>79.5</v>
      </c>
      <c r="K8" s="7">
        <v>0.9</v>
      </c>
      <c r="L8" s="7">
        <v>0.02</v>
      </c>
      <c r="M8" s="7">
        <v>0</v>
      </c>
      <c r="N8" s="7">
        <v>0</v>
      </c>
    </row>
    <row r="9" spans="1:15" x14ac:dyDescent="0.3">
      <c r="A9" s="26">
        <v>24</v>
      </c>
      <c r="B9" s="6" t="s">
        <v>35</v>
      </c>
      <c r="C9" s="7">
        <v>80</v>
      </c>
      <c r="D9" s="7">
        <v>1.08</v>
      </c>
      <c r="E9" s="7">
        <v>1.18</v>
      </c>
      <c r="F9" s="7">
        <v>8.6199999999999992</v>
      </c>
      <c r="G9" s="7">
        <v>40.4</v>
      </c>
      <c r="H9" s="7" t="s">
        <v>38</v>
      </c>
      <c r="I9" s="7" t="s">
        <v>39</v>
      </c>
      <c r="J9" s="7" t="s">
        <v>39</v>
      </c>
      <c r="K9" s="7" t="s">
        <v>39</v>
      </c>
      <c r="L9" s="7" t="s">
        <v>38</v>
      </c>
      <c r="M9" s="7" t="s">
        <v>38</v>
      </c>
      <c r="N9" s="7" t="s">
        <v>39</v>
      </c>
    </row>
    <row r="10" spans="1:15" x14ac:dyDescent="0.3">
      <c r="A10" s="26"/>
      <c r="B10" s="6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5" x14ac:dyDescent="0.3">
      <c r="A11" s="26"/>
      <c r="B11" s="6" t="s">
        <v>18</v>
      </c>
      <c r="C11" s="7">
        <v>200</v>
      </c>
      <c r="D11" s="7">
        <v>1.01</v>
      </c>
      <c r="E11" s="7">
        <v>0</v>
      </c>
      <c r="F11" s="7">
        <v>17.3</v>
      </c>
      <c r="G11" s="7">
        <v>76</v>
      </c>
      <c r="H11" s="7">
        <v>5</v>
      </c>
      <c r="I11" s="7">
        <v>0</v>
      </c>
      <c r="J11" s="7">
        <v>0</v>
      </c>
      <c r="K11" s="7">
        <v>0.2</v>
      </c>
      <c r="L11" s="7">
        <v>0</v>
      </c>
      <c r="M11" s="7">
        <v>4</v>
      </c>
      <c r="N11" s="7">
        <v>0</v>
      </c>
    </row>
    <row r="12" spans="1:15" hidden="1" x14ac:dyDescent="0.3">
      <c r="A12" s="26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5" hidden="1" x14ac:dyDescent="0.3">
      <c r="A13" s="26"/>
      <c r="B13" s="11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5" x14ac:dyDescent="0.3">
      <c r="A14" s="26">
        <v>40</v>
      </c>
      <c r="B14" s="11" t="s">
        <v>94</v>
      </c>
      <c r="C14" s="8">
        <v>25</v>
      </c>
      <c r="D14" s="8">
        <v>1.2</v>
      </c>
      <c r="E14" s="8">
        <v>0.98</v>
      </c>
      <c r="F14" s="8">
        <v>4.2</v>
      </c>
      <c r="G14" s="8">
        <v>6.8</v>
      </c>
      <c r="H14" s="8">
        <v>41.22</v>
      </c>
      <c r="I14" s="8">
        <v>8.6</v>
      </c>
      <c r="J14" s="8" t="s">
        <v>38</v>
      </c>
      <c r="K14" s="8">
        <v>0.96</v>
      </c>
      <c r="L14" s="8">
        <v>0.02</v>
      </c>
      <c r="M14" s="8">
        <v>6.8</v>
      </c>
      <c r="N14" s="8">
        <v>2.2000000000000002</v>
      </c>
    </row>
    <row r="15" spans="1:15" x14ac:dyDescent="0.3">
      <c r="A15" s="26"/>
      <c r="B15" s="11" t="s">
        <v>75</v>
      </c>
      <c r="C15" s="8">
        <v>30</v>
      </c>
      <c r="D15" s="8">
        <v>2.34</v>
      </c>
      <c r="E15" s="8">
        <v>3.84</v>
      </c>
      <c r="F15" s="8">
        <v>8.25</v>
      </c>
      <c r="G15" s="8">
        <v>85.2</v>
      </c>
      <c r="H15" s="8" t="s">
        <v>38</v>
      </c>
      <c r="I15" s="8" t="s">
        <v>38</v>
      </c>
      <c r="J15" s="8" t="s">
        <v>38</v>
      </c>
      <c r="K15" s="8" t="s">
        <v>38</v>
      </c>
      <c r="L15" s="8" t="s">
        <v>38</v>
      </c>
      <c r="M15" s="8" t="s">
        <v>38</v>
      </c>
      <c r="N15" s="8" t="s">
        <v>38</v>
      </c>
      <c r="O15" t="s">
        <v>38</v>
      </c>
    </row>
    <row r="16" spans="1:15" x14ac:dyDescent="0.3">
      <c r="A16" s="2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26"/>
      <c r="B17" s="5" t="s">
        <v>29</v>
      </c>
      <c r="C17" s="9"/>
      <c r="D17" s="9">
        <f>SUM(D5:D15)</f>
        <v>28.19</v>
      </c>
      <c r="E17" s="9">
        <f t="shared" ref="E17:N17" si="0">SUM(E5:E15)</f>
        <v>27.23</v>
      </c>
      <c r="F17" s="9">
        <f t="shared" si="0"/>
        <v>115.254</v>
      </c>
      <c r="G17" s="9">
        <f t="shared" si="0"/>
        <v>808.96</v>
      </c>
      <c r="H17" s="9">
        <f t="shared" si="0"/>
        <v>86.919999999999987</v>
      </c>
      <c r="I17" s="9">
        <f t="shared" si="0"/>
        <v>50.230000000000004</v>
      </c>
      <c r="J17" s="9">
        <f t="shared" si="0"/>
        <v>334.44</v>
      </c>
      <c r="K17" s="9">
        <f t="shared" si="0"/>
        <v>6.83</v>
      </c>
      <c r="L17" s="9">
        <f t="shared" si="0"/>
        <v>0.36</v>
      </c>
      <c r="M17" s="9">
        <f t="shared" si="0"/>
        <v>20.399999999999999</v>
      </c>
      <c r="N17" s="9">
        <f t="shared" si="0"/>
        <v>31.72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workbookViewId="0">
      <selection activeCell="E20" sqref="E20"/>
    </sheetView>
  </sheetViews>
  <sheetFormatPr defaultRowHeight="14.4" x14ac:dyDescent="0.3"/>
  <cols>
    <col min="1" max="1" width="6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87</v>
      </c>
      <c r="B1" s="17" t="s">
        <v>9</v>
      </c>
      <c r="C1" s="3" t="s">
        <v>13</v>
      </c>
      <c r="D1" s="34" t="s">
        <v>0</v>
      </c>
      <c r="E1" s="35"/>
      <c r="F1" s="35"/>
      <c r="G1" s="4" t="s">
        <v>15</v>
      </c>
      <c r="H1" s="35" t="s">
        <v>1</v>
      </c>
      <c r="I1" s="35"/>
      <c r="J1" s="35"/>
      <c r="K1" s="35"/>
      <c r="L1" s="36" t="s">
        <v>14</v>
      </c>
      <c r="M1" s="37"/>
      <c r="N1" s="38"/>
    </row>
    <row r="2" spans="1:14" x14ac:dyDescent="0.3">
      <c r="A2" s="51"/>
      <c r="B2" s="58"/>
      <c r="C2" s="39"/>
      <c r="D2" s="41" t="s">
        <v>17</v>
      </c>
      <c r="E2" s="43" t="s">
        <v>12</v>
      </c>
      <c r="F2" s="45" t="s">
        <v>11</v>
      </c>
      <c r="G2" s="47"/>
      <c r="H2" s="49" t="s">
        <v>2</v>
      </c>
      <c r="I2" s="41" t="s">
        <v>3</v>
      </c>
      <c r="J2" s="43" t="s">
        <v>4</v>
      </c>
      <c r="K2" s="45" t="s">
        <v>5</v>
      </c>
      <c r="L2" s="57" t="s">
        <v>6</v>
      </c>
      <c r="M2" s="57" t="s">
        <v>7</v>
      </c>
      <c r="N2" s="57" t="s">
        <v>8</v>
      </c>
    </row>
    <row r="3" spans="1:14" ht="15" thickBot="1" x14ac:dyDescent="0.35">
      <c r="A3" s="52"/>
      <c r="B3" s="59"/>
      <c r="C3" s="40"/>
      <c r="D3" s="42"/>
      <c r="E3" s="44"/>
      <c r="F3" s="46"/>
      <c r="G3" s="48"/>
      <c r="H3" s="50"/>
      <c r="I3" s="42"/>
      <c r="J3" s="44"/>
      <c r="K3" s="56"/>
      <c r="L3" s="57"/>
      <c r="M3" s="57"/>
      <c r="N3" s="57"/>
    </row>
    <row r="4" spans="1:14" ht="18" x14ac:dyDescent="0.3">
      <c r="A4" s="22"/>
      <c r="B4" s="54" t="s">
        <v>33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3">
      <c r="A5" s="25">
        <v>28</v>
      </c>
      <c r="B5" s="18" t="s">
        <v>88</v>
      </c>
      <c r="C5" s="7" t="s">
        <v>89</v>
      </c>
      <c r="D5" s="7">
        <v>1.68</v>
      </c>
      <c r="E5" s="7">
        <v>7.7</v>
      </c>
      <c r="F5" s="7">
        <v>12.17</v>
      </c>
      <c r="G5" s="7">
        <v>105</v>
      </c>
      <c r="H5" s="7">
        <v>21.16</v>
      </c>
      <c r="I5" s="7">
        <v>20.72</v>
      </c>
      <c r="J5" s="7">
        <v>57.56</v>
      </c>
      <c r="K5" s="7">
        <v>0.78</v>
      </c>
      <c r="L5" s="7">
        <v>0.08</v>
      </c>
      <c r="M5" s="7">
        <v>6.03</v>
      </c>
      <c r="N5" s="7">
        <v>0</v>
      </c>
    </row>
    <row r="6" spans="1:14" x14ac:dyDescent="0.3">
      <c r="A6" s="25">
        <v>4</v>
      </c>
      <c r="B6" s="18" t="s">
        <v>41</v>
      </c>
      <c r="C6" s="7">
        <v>150</v>
      </c>
      <c r="D6" s="7">
        <v>17.3</v>
      </c>
      <c r="E6" s="7">
        <v>15.84</v>
      </c>
      <c r="F6" s="7">
        <v>17.7</v>
      </c>
      <c r="G6" s="7">
        <v>283.45</v>
      </c>
      <c r="H6" s="7">
        <v>0.08</v>
      </c>
      <c r="I6" s="7">
        <v>10.1</v>
      </c>
      <c r="J6" s="7">
        <v>0.22</v>
      </c>
      <c r="K6" s="7">
        <v>4.38</v>
      </c>
      <c r="L6" s="7">
        <v>36.6</v>
      </c>
      <c r="M6" s="7">
        <v>36</v>
      </c>
      <c r="N6" s="7">
        <v>186.6</v>
      </c>
    </row>
    <row r="7" spans="1:14" x14ac:dyDescent="0.3">
      <c r="A7" s="25">
        <v>23</v>
      </c>
      <c r="B7" s="18" t="s">
        <v>42</v>
      </c>
      <c r="C7" s="7">
        <v>65</v>
      </c>
      <c r="D7" s="7">
        <v>1.08</v>
      </c>
      <c r="E7" s="7">
        <v>1.4</v>
      </c>
      <c r="F7" s="7">
        <v>12.6</v>
      </c>
      <c r="G7" s="7">
        <v>40.4</v>
      </c>
      <c r="H7" s="7">
        <v>24.28</v>
      </c>
      <c r="I7" s="7">
        <v>30.75</v>
      </c>
      <c r="J7" s="7">
        <v>44</v>
      </c>
      <c r="K7" s="7">
        <v>1.08</v>
      </c>
      <c r="L7" s="7">
        <v>0.05</v>
      </c>
      <c r="M7" s="7">
        <v>6.25</v>
      </c>
      <c r="N7" s="7">
        <v>0</v>
      </c>
    </row>
    <row r="8" spans="1:14" x14ac:dyDescent="0.3">
      <c r="A8" s="25">
        <v>18</v>
      </c>
      <c r="B8" s="18" t="s">
        <v>43</v>
      </c>
      <c r="C8" s="7">
        <v>200</v>
      </c>
      <c r="D8" s="7">
        <v>0.7</v>
      </c>
      <c r="E8" s="7" t="s">
        <v>38</v>
      </c>
      <c r="F8" s="7">
        <v>8.6199999999999992</v>
      </c>
      <c r="G8" s="7">
        <v>94.2</v>
      </c>
      <c r="H8" s="7">
        <v>1.4999999999999999E-2</v>
      </c>
      <c r="I8" s="7">
        <v>1</v>
      </c>
      <c r="J8" s="7" t="s">
        <v>38</v>
      </c>
      <c r="K8" s="7">
        <v>0</v>
      </c>
      <c r="L8" s="7">
        <v>30.9</v>
      </c>
      <c r="M8" s="7">
        <v>17.2</v>
      </c>
      <c r="N8" s="7">
        <v>22</v>
      </c>
    </row>
    <row r="9" spans="1:14" x14ac:dyDescent="0.3">
      <c r="A9" s="21"/>
      <c r="B9" s="18" t="s">
        <v>19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3">
      <c r="A10" s="21"/>
      <c r="B10" s="18" t="s">
        <v>44</v>
      </c>
      <c r="C10" s="10">
        <v>100</v>
      </c>
      <c r="D10" s="10">
        <v>1.5</v>
      </c>
      <c r="E10" s="10">
        <v>0.1</v>
      </c>
      <c r="F10" s="10">
        <v>21.8</v>
      </c>
      <c r="G10" s="10">
        <v>89</v>
      </c>
      <c r="H10" s="10">
        <v>0.1</v>
      </c>
      <c r="I10" s="10">
        <v>0.42</v>
      </c>
      <c r="J10" s="10">
        <v>0.28000000000000003</v>
      </c>
      <c r="K10" s="10">
        <v>0.6</v>
      </c>
      <c r="L10" s="10">
        <v>0.04</v>
      </c>
      <c r="M10" s="10">
        <v>0.1</v>
      </c>
      <c r="N10" s="10">
        <v>0.2</v>
      </c>
    </row>
    <row r="11" spans="1:14" x14ac:dyDescent="0.3">
      <c r="A11" s="21"/>
      <c r="B11" s="18" t="s">
        <v>45</v>
      </c>
      <c r="C11" s="7">
        <v>33.299999999999997</v>
      </c>
      <c r="D11" s="7">
        <v>0.15</v>
      </c>
      <c r="E11" s="7">
        <v>0.56000000000000005</v>
      </c>
      <c r="F11" s="7">
        <v>8.9700000000000006</v>
      </c>
      <c r="G11" s="7">
        <v>12.54</v>
      </c>
      <c r="H11" s="7" t="s">
        <v>38</v>
      </c>
      <c r="I11" s="7" t="s">
        <v>38</v>
      </c>
      <c r="J11" s="7" t="s">
        <v>38</v>
      </c>
      <c r="K11" s="7" t="s">
        <v>38</v>
      </c>
      <c r="L11" s="7" t="s">
        <v>38</v>
      </c>
      <c r="M11" s="7" t="s">
        <v>38</v>
      </c>
      <c r="N11" s="7" t="s">
        <v>38</v>
      </c>
    </row>
    <row r="12" spans="1:14" x14ac:dyDescent="0.3">
      <c r="A12" s="21"/>
      <c r="B12" s="1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3">
      <c r="A13" s="21"/>
      <c r="B13" s="1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3">
      <c r="A14" s="21"/>
      <c r="B14" s="1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3">
      <c r="A15" s="21"/>
      <c r="B15" s="20" t="s">
        <v>29</v>
      </c>
      <c r="C15" s="9"/>
      <c r="D15" s="9">
        <f>SUM(D5:D14)</f>
        <v>28.17</v>
      </c>
      <c r="E15" s="9">
        <f t="shared" ref="E15:N15" si="0">SUM(E5:E14)</f>
        <v>26.299999999999997</v>
      </c>
      <c r="F15" s="9">
        <f t="shared" si="0"/>
        <v>111.08999999999999</v>
      </c>
      <c r="G15" s="9">
        <f t="shared" si="0"/>
        <v>786.82999999999993</v>
      </c>
      <c r="H15" s="9">
        <f t="shared" si="0"/>
        <v>51.934999999999995</v>
      </c>
      <c r="I15" s="9">
        <f t="shared" si="0"/>
        <v>69.69</v>
      </c>
      <c r="J15" s="9">
        <f t="shared" si="0"/>
        <v>132.56</v>
      </c>
      <c r="K15" s="9">
        <f t="shared" si="0"/>
        <v>8.24</v>
      </c>
      <c r="L15" s="9">
        <f t="shared" si="0"/>
        <v>67.77</v>
      </c>
      <c r="M15" s="9">
        <f t="shared" si="0"/>
        <v>65.58</v>
      </c>
      <c r="N15" s="9">
        <f t="shared" si="0"/>
        <v>208.79999999999998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activeCell="B7" sqref="B7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87</v>
      </c>
      <c r="B1" s="2" t="s">
        <v>9</v>
      </c>
      <c r="C1" s="3" t="s">
        <v>13</v>
      </c>
      <c r="D1" s="34" t="s">
        <v>0</v>
      </c>
      <c r="E1" s="35"/>
      <c r="F1" s="35"/>
      <c r="G1" s="4" t="s">
        <v>15</v>
      </c>
      <c r="H1" s="35" t="s">
        <v>1</v>
      </c>
      <c r="I1" s="35"/>
      <c r="J1" s="35"/>
      <c r="K1" s="35"/>
      <c r="L1" s="36" t="s">
        <v>14</v>
      </c>
      <c r="M1" s="37"/>
      <c r="N1" s="38"/>
    </row>
    <row r="2" spans="1:14" x14ac:dyDescent="0.3">
      <c r="A2" s="51"/>
      <c r="B2" s="39"/>
      <c r="C2" s="39"/>
      <c r="D2" s="41" t="s">
        <v>17</v>
      </c>
      <c r="E2" s="43" t="s">
        <v>12</v>
      </c>
      <c r="F2" s="45" t="s">
        <v>11</v>
      </c>
      <c r="G2" s="47"/>
      <c r="H2" s="49" t="s">
        <v>2</v>
      </c>
      <c r="I2" s="41" t="s">
        <v>3</v>
      </c>
      <c r="J2" s="43" t="s">
        <v>4</v>
      </c>
      <c r="K2" s="45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5">
      <c r="A3" s="52"/>
      <c r="B3" s="40"/>
      <c r="C3" s="40"/>
      <c r="D3" s="42"/>
      <c r="E3" s="44"/>
      <c r="F3" s="46"/>
      <c r="G3" s="48"/>
      <c r="H3" s="50"/>
      <c r="I3" s="42"/>
      <c r="J3" s="44"/>
      <c r="K3" s="56"/>
      <c r="L3" s="57"/>
      <c r="M3" s="57"/>
      <c r="N3" s="57"/>
    </row>
    <row r="4" spans="1:14" ht="30.75" customHeight="1" x14ac:dyDescent="0.3">
      <c r="A4" s="22"/>
      <c r="B4" s="53" t="s">
        <v>40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3">
      <c r="A5" s="26">
        <v>33</v>
      </c>
      <c r="B5" s="6" t="s">
        <v>47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27.6" x14ac:dyDescent="0.3">
      <c r="A6" s="26">
        <v>9</v>
      </c>
      <c r="B6" s="6" t="s">
        <v>100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3">
      <c r="A7" s="26"/>
      <c r="B7" s="6" t="s">
        <v>52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3">
      <c r="A8" s="26">
        <v>1</v>
      </c>
      <c r="B8" s="6" t="s">
        <v>51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3">
      <c r="A9" s="26"/>
      <c r="B9" s="6" t="s">
        <v>19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3">
      <c r="A10" s="26">
        <v>8</v>
      </c>
      <c r="B10" s="6" t="s">
        <v>48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3">
      <c r="A11" s="26"/>
      <c r="B11" s="6" t="s">
        <v>49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3">
      <c r="A12" s="26"/>
      <c r="B12" s="6" t="s">
        <v>50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3">
      <c r="A13" s="21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3">
      <c r="A14" s="21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3">
      <c r="A15" s="21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21"/>
      <c r="B17" s="5" t="s">
        <v>29</v>
      </c>
      <c r="C17" s="9"/>
      <c r="D17" s="9">
        <f>SUM(D5:D16)</f>
        <v>34.909999999999997</v>
      </c>
      <c r="E17" s="9">
        <f t="shared" ref="E17:N17" si="0">SUM(E5:E16)</f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8"/>
  <sheetViews>
    <sheetView workbookViewId="0">
      <selection activeCell="F10" sqref="F10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87</v>
      </c>
      <c r="B1" s="2" t="s">
        <v>9</v>
      </c>
      <c r="C1" s="3" t="s">
        <v>13</v>
      </c>
      <c r="D1" s="34" t="s">
        <v>0</v>
      </c>
      <c r="E1" s="35"/>
      <c r="F1" s="35"/>
      <c r="G1" s="4" t="s">
        <v>15</v>
      </c>
      <c r="H1" s="35" t="s">
        <v>1</v>
      </c>
      <c r="I1" s="35"/>
      <c r="J1" s="35"/>
      <c r="K1" s="35"/>
      <c r="L1" s="36" t="s">
        <v>14</v>
      </c>
      <c r="M1" s="37"/>
      <c r="N1" s="38"/>
    </row>
    <row r="2" spans="1:14" x14ac:dyDescent="0.3">
      <c r="A2" s="51"/>
      <c r="B2" s="39"/>
      <c r="C2" s="39"/>
      <c r="D2" s="41" t="s">
        <v>17</v>
      </c>
      <c r="E2" s="43" t="s">
        <v>12</v>
      </c>
      <c r="F2" s="45" t="s">
        <v>11</v>
      </c>
      <c r="G2" s="47"/>
      <c r="H2" s="49" t="s">
        <v>2</v>
      </c>
      <c r="I2" s="41" t="s">
        <v>3</v>
      </c>
      <c r="J2" s="43" t="s">
        <v>4</v>
      </c>
      <c r="K2" s="45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5">
      <c r="A3" s="52"/>
      <c r="B3" s="40"/>
      <c r="C3" s="40"/>
      <c r="D3" s="42"/>
      <c r="E3" s="44"/>
      <c r="F3" s="46"/>
      <c r="G3" s="48"/>
      <c r="H3" s="50"/>
      <c r="I3" s="42"/>
      <c r="J3" s="44"/>
      <c r="K3" s="56"/>
      <c r="L3" s="57"/>
      <c r="M3" s="57"/>
      <c r="N3" s="57"/>
    </row>
    <row r="4" spans="1:14" ht="30.75" customHeight="1" x14ac:dyDescent="0.3">
      <c r="A4" s="22"/>
      <c r="B4" s="53" t="s">
        <v>46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3">
      <c r="A5" s="26">
        <v>35</v>
      </c>
      <c r="B5" s="6" t="s">
        <v>53</v>
      </c>
      <c r="C5" s="7">
        <v>150</v>
      </c>
      <c r="D5" s="7">
        <v>4.82</v>
      </c>
      <c r="E5" s="7">
        <v>3.21</v>
      </c>
      <c r="F5" s="7">
        <v>21.65</v>
      </c>
      <c r="G5" s="7">
        <v>101.8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3">
      <c r="A6" s="26"/>
      <c r="B6" s="6" t="s">
        <v>54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3">
      <c r="A7" s="26"/>
      <c r="B7" s="6" t="s">
        <v>55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3">
      <c r="A8" s="26">
        <v>7</v>
      </c>
      <c r="B8" s="6" t="s">
        <v>91</v>
      </c>
      <c r="C8" s="7">
        <v>65</v>
      </c>
      <c r="D8" s="7">
        <v>4.78</v>
      </c>
      <c r="E8" s="7">
        <v>7.21</v>
      </c>
      <c r="F8" s="7">
        <v>7.85</v>
      </c>
      <c r="G8" s="7">
        <v>114.38</v>
      </c>
      <c r="H8" s="7">
        <v>21.88</v>
      </c>
      <c r="I8" s="7" t="s">
        <v>22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3">
      <c r="A9" s="26">
        <v>9</v>
      </c>
      <c r="B9" s="6" t="s">
        <v>58</v>
      </c>
      <c r="C9" s="7">
        <v>150</v>
      </c>
      <c r="D9" s="7">
        <v>6.6</v>
      </c>
      <c r="E9" s="7">
        <v>5.72</v>
      </c>
      <c r="F9" s="7">
        <v>9.86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3">
      <c r="A10" s="26">
        <v>20</v>
      </c>
      <c r="B10" s="6" t="s">
        <v>57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3">
      <c r="A11" s="26"/>
      <c r="B11" s="6" t="s">
        <v>60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3">
      <c r="A12" s="2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3">
      <c r="A13" s="2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2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3">
      <c r="A15" s="26">
        <v>40</v>
      </c>
      <c r="B15" s="11" t="s">
        <v>94</v>
      </c>
      <c r="C15" s="8">
        <v>25</v>
      </c>
      <c r="D15" s="8">
        <v>1.2</v>
      </c>
      <c r="E15" s="8">
        <v>0.98</v>
      </c>
      <c r="F15" s="8">
        <v>4.2</v>
      </c>
      <c r="G15" s="8">
        <v>6.8</v>
      </c>
      <c r="H15" s="8">
        <v>41.22</v>
      </c>
      <c r="I15" s="8">
        <v>8.6</v>
      </c>
      <c r="J15" s="8" t="s">
        <v>38</v>
      </c>
      <c r="K15" s="8">
        <v>0.96</v>
      </c>
      <c r="L15" s="8">
        <v>0.02</v>
      </c>
      <c r="M15" s="8">
        <v>6.8</v>
      </c>
      <c r="N15" s="8">
        <v>2.2000000000000002</v>
      </c>
    </row>
    <row r="16" spans="1:14" x14ac:dyDescent="0.3">
      <c r="A16" s="26"/>
      <c r="B16" s="11" t="s">
        <v>71</v>
      </c>
      <c r="C16" s="8">
        <v>30</v>
      </c>
      <c r="D16" s="8">
        <v>2.19</v>
      </c>
      <c r="E16" s="8">
        <v>1.5</v>
      </c>
      <c r="F16" s="8">
        <v>20</v>
      </c>
      <c r="G16" s="8">
        <v>41.3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</row>
    <row r="17" spans="1:14" x14ac:dyDescent="0.3">
      <c r="A17" s="26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">
      <c r="A18" s="21"/>
      <c r="B18" s="5" t="s">
        <v>29</v>
      </c>
      <c r="C18" s="9"/>
      <c r="D18" s="9">
        <f>SUM(D5:D17)</f>
        <v>29.75</v>
      </c>
      <c r="E18" s="9">
        <f t="shared" ref="E18:N18" si="0">SUM(E5:E17)</f>
        <v>29.32</v>
      </c>
      <c r="F18" s="9">
        <f t="shared" si="0"/>
        <v>119.63</v>
      </c>
      <c r="G18" s="9">
        <f t="shared" si="0"/>
        <v>803.11999999999989</v>
      </c>
      <c r="H18" s="9">
        <f t="shared" si="0"/>
        <v>256.86</v>
      </c>
      <c r="I18" s="9">
        <f t="shared" si="0"/>
        <v>85.74</v>
      </c>
      <c r="J18" s="9">
        <f t="shared" si="0"/>
        <v>387.58000000000004</v>
      </c>
      <c r="K18" s="9">
        <f t="shared" si="0"/>
        <v>5.61</v>
      </c>
      <c r="L18" s="9">
        <f t="shared" si="0"/>
        <v>0.4</v>
      </c>
      <c r="M18" s="9">
        <f t="shared" si="0"/>
        <v>7.79</v>
      </c>
      <c r="N18" s="9">
        <f t="shared" si="0"/>
        <v>127.18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18"/>
  <sheetViews>
    <sheetView workbookViewId="0">
      <selection activeCell="D8" sqref="D8"/>
    </sheetView>
  </sheetViews>
  <sheetFormatPr defaultRowHeight="14.4" x14ac:dyDescent="0.3"/>
  <cols>
    <col min="1" max="1" width="5.6640625" customWidth="1"/>
    <col min="2" max="2" width="37.44140625" bestFit="1" customWidth="1"/>
    <col min="3" max="3" width="10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23" t="s">
        <v>87</v>
      </c>
      <c r="B1" s="2" t="s">
        <v>9</v>
      </c>
      <c r="C1" s="3" t="s">
        <v>13</v>
      </c>
      <c r="D1" s="34" t="s">
        <v>0</v>
      </c>
      <c r="E1" s="35"/>
      <c r="F1" s="35"/>
      <c r="G1" s="4" t="s">
        <v>15</v>
      </c>
      <c r="H1" s="35" t="s">
        <v>1</v>
      </c>
      <c r="I1" s="35"/>
      <c r="J1" s="35"/>
      <c r="K1" s="35"/>
      <c r="L1" s="36" t="s">
        <v>14</v>
      </c>
      <c r="M1" s="37"/>
      <c r="N1" s="38"/>
    </row>
    <row r="2" spans="1:14" x14ac:dyDescent="0.3">
      <c r="A2" s="51"/>
      <c r="B2" s="39"/>
      <c r="C2" s="39"/>
      <c r="D2" s="41" t="s">
        <v>17</v>
      </c>
      <c r="E2" s="43" t="s">
        <v>12</v>
      </c>
      <c r="F2" s="45" t="s">
        <v>11</v>
      </c>
      <c r="G2" s="47"/>
      <c r="H2" s="49" t="s">
        <v>2</v>
      </c>
      <c r="I2" s="41" t="s">
        <v>3</v>
      </c>
      <c r="J2" s="43" t="s">
        <v>4</v>
      </c>
      <c r="K2" s="45" t="s">
        <v>5</v>
      </c>
      <c r="L2" s="57" t="s">
        <v>6</v>
      </c>
      <c r="M2" s="57" t="s">
        <v>7</v>
      </c>
      <c r="N2" s="57" t="s">
        <v>8</v>
      </c>
    </row>
    <row r="3" spans="1:14" ht="15" thickBot="1" x14ac:dyDescent="0.35">
      <c r="A3" s="52"/>
      <c r="B3" s="40"/>
      <c r="C3" s="40"/>
      <c r="D3" s="42"/>
      <c r="E3" s="44"/>
      <c r="F3" s="46"/>
      <c r="G3" s="48"/>
      <c r="H3" s="50"/>
      <c r="I3" s="42"/>
      <c r="J3" s="44"/>
      <c r="K3" s="56"/>
      <c r="L3" s="57"/>
      <c r="M3" s="57"/>
      <c r="N3" s="57"/>
    </row>
    <row r="4" spans="1:14" ht="18" x14ac:dyDescent="0.3">
      <c r="A4" s="22"/>
      <c r="B4" s="53" t="s">
        <v>56</v>
      </c>
      <c r="C4" s="54"/>
      <c r="D4" s="60"/>
      <c r="E4" s="60"/>
      <c r="F4" s="60"/>
      <c r="G4" s="60"/>
      <c r="H4" s="54"/>
      <c r="I4" s="54"/>
      <c r="J4" s="54"/>
      <c r="K4" s="54"/>
      <c r="L4" s="54"/>
      <c r="M4" s="54"/>
      <c r="N4" s="55"/>
    </row>
    <row r="5" spans="1:14" x14ac:dyDescent="0.3">
      <c r="A5" s="26">
        <v>36</v>
      </c>
      <c r="B5" s="29" t="s">
        <v>78</v>
      </c>
      <c r="C5" s="14" t="s">
        <v>92</v>
      </c>
      <c r="D5" s="16">
        <v>7.18</v>
      </c>
      <c r="E5" s="16">
        <v>1.98</v>
      </c>
      <c r="F5" s="16">
        <v>6.85</v>
      </c>
      <c r="G5" s="16">
        <v>89.36</v>
      </c>
      <c r="H5" s="15">
        <v>21.01</v>
      </c>
      <c r="I5" s="7">
        <v>25.93</v>
      </c>
      <c r="J5" s="7" t="s">
        <v>38</v>
      </c>
      <c r="K5" s="7">
        <v>1.18</v>
      </c>
      <c r="L5" s="7">
        <v>0.12</v>
      </c>
      <c r="M5" s="7">
        <v>6.7</v>
      </c>
      <c r="N5" s="7" t="s">
        <v>38</v>
      </c>
    </row>
    <row r="6" spans="1:14" x14ac:dyDescent="0.3">
      <c r="A6" s="26">
        <v>9</v>
      </c>
      <c r="B6" s="29" t="s">
        <v>81</v>
      </c>
      <c r="C6" s="7">
        <v>150</v>
      </c>
      <c r="D6" s="7">
        <v>6.6</v>
      </c>
      <c r="E6" s="7">
        <v>5.72</v>
      </c>
      <c r="F6" s="7">
        <v>9.86</v>
      </c>
      <c r="G6" s="7">
        <v>184.1</v>
      </c>
      <c r="H6" s="7">
        <v>16.64</v>
      </c>
      <c r="I6" s="7">
        <v>47.34</v>
      </c>
      <c r="J6" s="7">
        <v>134.43</v>
      </c>
      <c r="K6" s="7">
        <v>1.55</v>
      </c>
      <c r="L6" s="7">
        <v>0.17</v>
      </c>
      <c r="M6" s="7">
        <v>0</v>
      </c>
      <c r="N6" s="7">
        <v>21</v>
      </c>
    </row>
    <row r="7" spans="1:14" x14ac:dyDescent="0.3">
      <c r="A7" s="26">
        <v>23</v>
      </c>
      <c r="B7" s="29" t="s">
        <v>79</v>
      </c>
      <c r="C7" s="7">
        <v>65</v>
      </c>
      <c r="D7" s="7">
        <v>1.08</v>
      </c>
      <c r="E7" s="7">
        <v>1.4</v>
      </c>
      <c r="F7" s="7">
        <v>12.6</v>
      </c>
      <c r="G7" s="7">
        <v>40.4</v>
      </c>
      <c r="H7" s="7">
        <v>24.28</v>
      </c>
      <c r="I7" s="7">
        <v>30.75</v>
      </c>
      <c r="J7" s="7">
        <v>44</v>
      </c>
      <c r="K7" s="7">
        <v>1.08</v>
      </c>
      <c r="L7" s="7">
        <v>0.05</v>
      </c>
      <c r="M7" s="7">
        <v>6.25</v>
      </c>
      <c r="N7" s="7">
        <v>0</v>
      </c>
    </row>
    <row r="8" spans="1:14" x14ac:dyDescent="0.3">
      <c r="A8" s="26">
        <v>1</v>
      </c>
      <c r="B8" s="29" t="s">
        <v>82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10">
        <v>24.28</v>
      </c>
      <c r="I8" s="10">
        <v>30.75</v>
      </c>
      <c r="J8" s="10">
        <v>44</v>
      </c>
      <c r="K8" s="10">
        <v>1.08</v>
      </c>
      <c r="L8" s="10">
        <v>0.05</v>
      </c>
      <c r="M8" s="10">
        <v>6.25</v>
      </c>
      <c r="N8" s="10" t="s">
        <v>38</v>
      </c>
    </row>
    <row r="9" spans="1:14" x14ac:dyDescent="0.3">
      <c r="A9" s="26">
        <v>16</v>
      </c>
      <c r="B9" s="29" t="s">
        <v>80</v>
      </c>
      <c r="C9" s="8">
        <v>200</v>
      </c>
      <c r="D9" s="8">
        <v>4.5</v>
      </c>
      <c r="E9" s="8">
        <v>3.79</v>
      </c>
      <c r="F9" s="8">
        <v>24.5</v>
      </c>
      <c r="G9" s="8">
        <v>132.87</v>
      </c>
      <c r="H9" s="10">
        <v>113</v>
      </c>
      <c r="I9" s="10" t="s">
        <v>38</v>
      </c>
      <c r="J9" s="10" t="s">
        <v>38</v>
      </c>
      <c r="K9" s="10">
        <v>0.9</v>
      </c>
      <c r="L9" s="10">
        <v>0.04</v>
      </c>
      <c r="M9" s="10">
        <v>1.2</v>
      </c>
      <c r="N9" s="10" t="s">
        <v>38</v>
      </c>
    </row>
    <row r="10" spans="1:14" x14ac:dyDescent="0.3">
      <c r="A10" s="26"/>
      <c r="B10" s="29" t="s">
        <v>64</v>
      </c>
      <c r="C10" s="7">
        <v>90</v>
      </c>
      <c r="D10" s="7">
        <v>30.48</v>
      </c>
      <c r="E10" s="7">
        <v>2</v>
      </c>
      <c r="F10" s="7">
        <v>19.84</v>
      </c>
      <c r="G10" s="7">
        <v>68.900000000000006</v>
      </c>
      <c r="H10" s="7" t="s">
        <v>38</v>
      </c>
      <c r="I10" s="7" t="s">
        <v>38</v>
      </c>
      <c r="J10" s="7" t="s">
        <v>38</v>
      </c>
      <c r="K10" s="7" t="s">
        <v>38</v>
      </c>
      <c r="L10" s="7" t="s">
        <v>38</v>
      </c>
      <c r="M10" s="7" t="s">
        <v>38</v>
      </c>
      <c r="N10" s="7" t="s">
        <v>38</v>
      </c>
    </row>
    <row r="11" spans="1:14" x14ac:dyDescent="0.3">
      <c r="A11" s="26"/>
      <c r="B11" s="29" t="s">
        <v>19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 hidden="1" x14ac:dyDescent="0.3">
      <c r="A12" s="21"/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idden="1" x14ac:dyDescent="0.3">
      <c r="A13" s="21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idden="1" x14ac:dyDescent="0.3">
      <c r="A14" s="21"/>
      <c r="B14" s="1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idden="1" x14ac:dyDescent="0.3">
      <c r="A15" s="21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idden="1" x14ac:dyDescent="0.3"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21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">
      <c r="A18" s="21"/>
      <c r="B18" s="5" t="s">
        <v>29</v>
      </c>
      <c r="C18" s="9"/>
      <c r="D18" s="9">
        <f>SUM(D5:D17)</f>
        <v>69.100000000000009</v>
      </c>
      <c r="E18" s="9">
        <f t="shared" ref="E18:N18" si="0">SUM(E5:E17)</f>
        <v>26.869999999999997</v>
      </c>
      <c r="F18" s="9">
        <f t="shared" si="0"/>
        <v>114.48</v>
      </c>
      <c r="G18" s="9">
        <f t="shared" si="0"/>
        <v>797.87</v>
      </c>
      <c r="H18" s="9">
        <f t="shared" si="0"/>
        <v>205.51000000000002</v>
      </c>
      <c r="I18" s="9">
        <f t="shared" si="0"/>
        <v>141.47</v>
      </c>
      <c r="J18" s="9">
        <f t="shared" si="0"/>
        <v>252.93</v>
      </c>
      <c r="K18" s="9">
        <f t="shared" si="0"/>
        <v>7.1900000000000013</v>
      </c>
      <c r="L18" s="9">
        <f t="shared" si="0"/>
        <v>0.53</v>
      </c>
      <c r="M18" s="9">
        <f t="shared" si="0"/>
        <v>20.399999999999999</v>
      </c>
      <c r="N18" s="9">
        <f t="shared" si="0"/>
        <v>21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21"/>
  <sheetViews>
    <sheetView workbookViewId="0">
      <selection activeCell="G5" sqref="G5"/>
    </sheetView>
  </sheetViews>
  <sheetFormatPr defaultRowHeight="14.4" x14ac:dyDescent="0.3"/>
  <cols>
    <col min="1" max="1" width="5.33203125" customWidth="1"/>
    <col min="2" max="2" width="37.44140625" bestFit="1" customWidth="1"/>
    <col min="3" max="3" width="10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23" t="s">
        <v>87</v>
      </c>
      <c r="B1" s="2" t="s">
        <v>9</v>
      </c>
      <c r="C1" s="3" t="s">
        <v>13</v>
      </c>
      <c r="D1" s="34" t="s">
        <v>0</v>
      </c>
      <c r="E1" s="35"/>
      <c r="F1" s="35"/>
      <c r="G1" s="4" t="s">
        <v>15</v>
      </c>
      <c r="H1" s="35" t="s">
        <v>1</v>
      </c>
      <c r="I1" s="35"/>
      <c r="J1" s="35"/>
      <c r="K1" s="35"/>
      <c r="L1" s="36" t="s">
        <v>14</v>
      </c>
      <c r="M1" s="37"/>
      <c r="N1" s="38"/>
    </row>
    <row r="2" spans="1:14" x14ac:dyDescent="0.3">
      <c r="A2" s="51"/>
      <c r="B2" s="39"/>
      <c r="C2" s="39"/>
      <c r="D2" s="41" t="s">
        <v>17</v>
      </c>
      <c r="E2" s="43" t="s">
        <v>12</v>
      </c>
      <c r="F2" s="45" t="s">
        <v>11</v>
      </c>
      <c r="G2" s="47"/>
      <c r="H2" s="49" t="s">
        <v>2</v>
      </c>
      <c r="I2" s="41" t="s">
        <v>3</v>
      </c>
      <c r="J2" s="43" t="s">
        <v>4</v>
      </c>
      <c r="K2" s="45" t="s">
        <v>5</v>
      </c>
      <c r="L2" s="57" t="s">
        <v>6</v>
      </c>
      <c r="M2" s="57" t="s">
        <v>7</v>
      </c>
      <c r="N2" s="57" t="s">
        <v>8</v>
      </c>
    </row>
    <row r="3" spans="1:14" ht="15" thickBot="1" x14ac:dyDescent="0.35">
      <c r="A3" s="52"/>
      <c r="B3" s="40"/>
      <c r="C3" s="40"/>
      <c r="D3" s="42"/>
      <c r="E3" s="44"/>
      <c r="F3" s="46"/>
      <c r="G3" s="48"/>
      <c r="H3" s="50"/>
      <c r="I3" s="42"/>
      <c r="J3" s="44"/>
      <c r="K3" s="56"/>
      <c r="L3" s="57"/>
      <c r="M3" s="57"/>
      <c r="N3" s="57"/>
    </row>
    <row r="4" spans="1:14" ht="18" x14ac:dyDescent="0.3">
      <c r="A4" s="22"/>
      <c r="B4" s="53" t="s">
        <v>66</v>
      </c>
      <c r="C4" s="54"/>
      <c r="D4" s="60"/>
      <c r="E4" s="60"/>
      <c r="F4" s="60"/>
      <c r="G4" s="60"/>
      <c r="H4" s="54"/>
      <c r="I4" s="54"/>
      <c r="J4" s="54"/>
      <c r="K4" s="54"/>
      <c r="L4" s="54"/>
      <c r="M4" s="54"/>
      <c r="N4" s="55"/>
    </row>
    <row r="5" spans="1:14" x14ac:dyDescent="0.3">
      <c r="A5" s="26">
        <v>31</v>
      </c>
      <c r="B5" s="29" t="s">
        <v>84</v>
      </c>
      <c r="C5" s="14">
        <v>227</v>
      </c>
      <c r="D5" s="16">
        <v>2.91</v>
      </c>
      <c r="E5" s="16">
        <v>8.3000000000000007</v>
      </c>
      <c r="F5" s="16">
        <v>21.02</v>
      </c>
      <c r="G5" s="16">
        <v>229.54</v>
      </c>
      <c r="H5" s="15">
        <v>17.82</v>
      </c>
      <c r="I5" s="7" t="s">
        <v>38</v>
      </c>
      <c r="J5" s="7" t="s">
        <v>38</v>
      </c>
      <c r="K5" s="7">
        <v>0.9</v>
      </c>
      <c r="L5" s="7">
        <v>0.12</v>
      </c>
      <c r="M5" s="7">
        <v>17.37</v>
      </c>
      <c r="N5" s="7" t="s">
        <v>38</v>
      </c>
    </row>
    <row r="6" spans="1:14" x14ac:dyDescent="0.3">
      <c r="A6" s="26">
        <v>5</v>
      </c>
      <c r="B6" s="29" t="s">
        <v>95</v>
      </c>
      <c r="C6" s="7">
        <v>75</v>
      </c>
      <c r="D6" s="7">
        <v>13.87</v>
      </c>
      <c r="E6" s="7">
        <v>11.2</v>
      </c>
      <c r="F6" s="7">
        <v>24.2</v>
      </c>
      <c r="G6" s="7">
        <v>210</v>
      </c>
      <c r="H6" s="7">
        <v>52.1</v>
      </c>
      <c r="I6" s="7">
        <v>59.77</v>
      </c>
      <c r="J6" s="7">
        <v>238.46</v>
      </c>
      <c r="K6" s="7">
        <v>0.96</v>
      </c>
      <c r="L6" s="7">
        <v>0.1</v>
      </c>
      <c r="M6" s="7">
        <v>3.35</v>
      </c>
      <c r="N6" s="7">
        <v>0.01</v>
      </c>
    </row>
    <row r="7" spans="1:14" x14ac:dyDescent="0.3">
      <c r="A7" s="26">
        <v>39</v>
      </c>
      <c r="B7" s="29" t="s">
        <v>96</v>
      </c>
      <c r="C7" s="7">
        <v>80</v>
      </c>
      <c r="D7" s="13">
        <v>3.28</v>
      </c>
      <c r="E7" s="13">
        <v>6.05</v>
      </c>
      <c r="F7" s="13">
        <v>28.7</v>
      </c>
      <c r="G7" s="13">
        <v>119.2</v>
      </c>
      <c r="H7" s="7">
        <v>41.22</v>
      </c>
      <c r="I7" s="7" t="s">
        <v>38</v>
      </c>
      <c r="J7" s="7">
        <v>0</v>
      </c>
      <c r="K7" s="7">
        <v>1.17</v>
      </c>
      <c r="L7" s="7">
        <v>0.157</v>
      </c>
      <c r="M7" s="7">
        <v>25.49</v>
      </c>
      <c r="N7" s="7" t="s">
        <v>38</v>
      </c>
    </row>
    <row r="8" spans="1:14" x14ac:dyDescent="0.3">
      <c r="A8" s="26">
        <v>25</v>
      </c>
      <c r="B8" s="29" t="s">
        <v>85</v>
      </c>
      <c r="C8" s="7">
        <v>60</v>
      </c>
      <c r="D8" s="13">
        <v>1</v>
      </c>
      <c r="E8" s="13">
        <v>6.3</v>
      </c>
      <c r="F8" s="13">
        <v>26.3</v>
      </c>
      <c r="G8" s="13">
        <v>72.31</v>
      </c>
      <c r="H8" s="7">
        <v>16.760000000000002</v>
      </c>
      <c r="I8" s="7">
        <v>11.14</v>
      </c>
      <c r="J8" s="7">
        <v>25.18</v>
      </c>
      <c r="K8" s="7">
        <v>0.79</v>
      </c>
      <c r="L8" s="7">
        <v>0.03</v>
      </c>
      <c r="M8" s="7">
        <v>5.88</v>
      </c>
      <c r="N8" s="7">
        <v>0</v>
      </c>
    </row>
    <row r="9" spans="1:14" x14ac:dyDescent="0.3">
      <c r="A9" s="26"/>
      <c r="B9" s="29" t="s">
        <v>19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3">
      <c r="A10" s="26"/>
      <c r="B10" s="29" t="s">
        <v>50</v>
      </c>
      <c r="C10" s="10">
        <v>150</v>
      </c>
      <c r="D10" s="10">
        <v>1.01</v>
      </c>
      <c r="E10" s="10">
        <v>0</v>
      </c>
      <c r="F10" s="10">
        <v>11.2</v>
      </c>
      <c r="G10" s="10">
        <v>70</v>
      </c>
      <c r="H10" s="10">
        <v>7</v>
      </c>
      <c r="I10" s="10">
        <v>0</v>
      </c>
      <c r="J10" s="10">
        <v>0</v>
      </c>
      <c r="K10" s="10">
        <v>0</v>
      </c>
      <c r="L10" s="10">
        <v>0</v>
      </c>
      <c r="M10" s="10">
        <v>2</v>
      </c>
      <c r="N10" s="10">
        <v>0</v>
      </c>
    </row>
    <row r="11" spans="1:14" hidden="1" x14ac:dyDescent="0.3">
      <c r="A11" s="26"/>
      <c r="B11" s="29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idden="1" x14ac:dyDescent="0.3">
      <c r="A12" s="26"/>
      <c r="B12" s="2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idden="1" x14ac:dyDescent="0.3">
      <c r="A13" s="26"/>
      <c r="B13" s="2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26"/>
      <c r="B14" s="2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idden="1" x14ac:dyDescent="0.3">
      <c r="A15" s="26"/>
      <c r="B15" s="29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idden="1" x14ac:dyDescent="0.3">
      <c r="A16" s="26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idden="1" x14ac:dyDescent="0.3">
      <c r="A17" s="27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">
      <c r="A18" s="26"/>
      <c r="B18" s="11" t="s">
        <v>97</v>
      </c>
      <c r="C18" s="8">
        <v>20</v>
      </c>
      <c r="D18" s="8">
        <v>0.82</v>
      </c>
      <c r="E18" s="8">
        <v>5.4</v>
      </c>
      <c r="F18" s="8">
        <v>12</v>
      </c>
      <c r="G18" s="8">
        <v>61.25</v>
      </c>
      <c r="H18" s="8" t="s">
        <v>38</v>
      </c>
      <c r="I18" s="8" t="s">
        <v>38</v>
      </c>
      <c r="J18" s="8" t="s">
        <v>38</v>
      </c>
      <c r="K18" s="8" t="s">
        <v>38</v>
      </c>
      <c r="L18" s="8" t="s">
        <v>38</v>
      </c>
      <c r="M18" s="8" t="s">
        <v>38</v>
      </c>
      <c r="N18" s="8" t="s">
        <v>38</v>
      </c>
    </row>
    <row r="19" spans="1:14" x14ac:dyDescent="0.3">
      <c r="A19" s="26">
        <v>40</v>
      </c>
      <c r="B19" s="11" t="s">
        <v>94</v>
      </c>
      <c r="C19" s="8">
        <v>25</v>
      </c>
      <c r="D19" s="8">
        <v>1.2</v>
      </c>
      <c r="E19" s="8">
        <v>0.98</v>
      </c>
      <c r="F19" s="8">
        <v>4.2</v>
      </c>
      <c r="G19" s="8">
        <v>6.8</v>
      </c>
      <c r="H19" s="8">
        <v>41.22</v>
      </c>
      <c r="I19" s="8">
        <v>8.6</v>
      </c>
      <c r="J19" s="8" t="s">
        <v>38</v>
      </c>
      <c r="K19" s="8">
        <v>0.96</v>
      </c>
      <c r="L19" s="8">
        <v>0.02</v>
      </c>
      <c r="M19" s="8">
        <v>6.8</v>
      </c>
      <c r="N19" s="8">
        <v>2.2000000000000002</v>
      </c>
    </row>
    <row r="20" spans="1:14" x14ac:dyDescent="0.3">
      <c r="A20" s="26"/>
      <c r="B20" s="11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3">
      <c r="A21" s="21"/>
      <c r="B21" s="5" t="s">
        <v>29</v>
      </c>
      <c r="C21" s="9"/>
      <c r="D21" s="9">
        <f>SUM(D5:D20)</f>
        <v>29.85</v>
      </c>
      <c r="E21" s="9">
        <f t="shared" ref="E21:N21" si="0">SUM(E5:E20)</f>
        <v>38.93</v>
      </c>
      <c r="F21" s="9">
        <f t="shared" si="0"/>
        <v>156.84999999999997</v>
      </c>
      <c r="G21" s="9">
        <f t="shared" si="0"/>
        <v>931.33999999999992</v>
      </c>
      <c r="H21" s="9">
        <f t="shared" si="0"/>
        <v>182.42000000000002</v>
      </c>
      <c r="I21" s="9">
        <f t="shared" si="0"/>
        <v>86.21</v>
      </c>
      <c r="J21" s="9">
        <f t="shared" si="0"/>
        <v>294.14</v>
      </c>
      <c r="K21" s="9">
        <f t="shared" si="0"/>
        <v>6.18</v>
      </c>
      <c r="L21" s="9">
        <f t="shared" si="0"/>
        <v>0.52700000000000002</v>
      </c>
      <c r="M21" s="9">
        <f t="shared" si="0"/>
        <v>60.89</v>
      </c>
      <c r="N21" s="9">
        <f t="shared" si="0"/>
        <v>2.21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6"/>
  <sheetViews>
    <sheetView workbookViewId="0">
      <selection activeCell="B5" sqref="B5"/>
    </sheetView>
  </sheetViews>
  <sheetFormatPr defaultRowHeight="14.4" x14ac:dyDescent="0.3"/>
  <cols>
    <col min="1" max="1" width="5.109375" customWidth="1"/>
    <col min="2" max="2" width="24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87</v>
      </c>
      <c r="B1" s="2" t="s">
        <v>9</v>
      </c>
      <c r="C1" s="3" t="s">
        <v>13</v>
      </c>
      <c r="D1" s="34" t="s">
        <v>0</v>
      </c>
      <c r="E1" s="35"/>
      <c r="F1" s="35"/>
      <c r="G1" s="4" t="s">
        <v>15</v>
      </c>
      <c r="H1" s="35" t="s">
        <v>1</v>
      </c>
      <c r="I1" s="35"/>
      <c r="J1" s="35"/>
      <c r="K1" s="35"/>
      <c r="L1" s="36" t="s">
        <v>14</v>
      </c>
      <c r="M1" s="37"/>
      <c r="N1" s="38"/>
    </row>
    <row r="2" spans="1:14" x14ac:dyDescent="0.3">
      <c r="A2" s="51"/>
      <c r="B2" s="39"/>
      <c r="C2" s="39"/>
      <c r="D2" s="41" t="s">
        <v>17</v>
      </c>
      <c r="E2" s="43" t="s">
        <v>12</v>
      </c>
      <c r="F2" s="45" t="s">
        <v>11</v>
      </c>
      <c r="G2" s="47"/>
      <c r="H2" s="49" t="s">
        <v>2</v>
      </c>
      <c r="I2" s="41" t="s">
        <v>3</v>
      </c>
      <c r="J2" s="43" t="s">
        <v>4</v>
      </c>
      <c r="K2" s="45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5">
      <c r="A3" s="52"/>
      <c r="B3" s="40"/>
      <c r="C3" s="40"/>
      <c r="D3" s="42"/>
      <c r="E3" s="44"/>
      <c r="F3" s="46"/>
      <c r="G3" s="48"/>
      <c r="H3" s="50"/>
      <c r="I3" s="42"/>
      <c r="J3" s="44"/>
      <c r="K3" s="56"/>
      <c r="L3" s="57"/>
      <c r="M3" s="57"/>
      <c r="N3" s="57"/>
    </row>
    <row r="4" spans="1:14" ht="30.75" customHeight="1" x14ac:dyDescent="0.3">
      <c r="A4" s="22"/>
      <c r="B4" s="53" t="s">
        <v>67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3">
      <c r="A5" s="26">
        <v>29</v>
      </c>
      <c r="B5" s="6" t="s">
        <v>24</v>
      </c>
      <c r="C5" s="7">
        <v>245</v>
      </c>
      <c r="D5" s="7">
        <v>3.19</v>
      </c>
      <c r="E5" s="7">
        <v>3.24</v>
      </c>
      <c r="F5" s="7">
        <v>8.86</v>
      </c>
      <c r="G5" s="7">
        <v>120.5</v>
      </c>
      <c r="H5" s="7">
        <v>30.46</v>
      </c>
      <c r="I5" s="7">
        <v>28.2</v>
      </c>
      <c r="J5" s="7">
        <v>69.739999999999995</v>
      </c>
      <c r="K5" s="7">
        <v>1.62</v>
      </c>
      <c r="L5" s="7">
        <v>0.18</v>
      </c>
      <c r="M5" s="7">
        <v>4.6500000000000004</v>
      </c>
      <c r="N5" s="7">
        <v>0</v>
      </c>
    </row>
    <row r="6" spans="1:14" x14ac:dyDescent="0.3">
      <c r="A6" s="26">
        <v>10</v>
      </c>
      <c r="B6" s="6" t="s">
        <v>31</v>
      </c>
      <c r="C6" s="7">
        <v>150</v>
      </c>
      <c r="D6" s="7">
        <v>5.52</v>
      </c>
      <c r="E6" s="7">
        <v>4.5199999999999996</v>
      </c>
      <c r="F6" s="7">
        <v>26.45</v>
      </c>
      <c r="G6" s="7">
        <v>132.5</v>
      </c>
      <c r="H6" s="7">
        <v>4.8600000000000003</v>
      </c>
      <c r="I6" s="7">
        <v>21.11</v>
      </c>
      <c r="J6" s="7">
        <v>37.17</v>
      </c>
      <c r="K6" s="7">
        <v>1.1100000000000001</v>
      </c>
      <c r="L6" s="7">
        <v>0.06</v>
      </c>
      <c r="M6" s="7">
        <v>0</v>
      </c>
      <c r="N6" s="7">
        <v>21</v>
      </c>
    </row>
    <row r="7" spans="1:14" x14ac:dyDescent="0.3">
      <c r="A7" s="26"/>
      <c r="B7" s="6" t="s">
        <v>32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3">
      <c r="A8" s="26">
        <v>2</v>
      </c>
      <c r="B8" s="6" t="s">
        <v>93</v>
      </c>
      <c r="C8" s="7">
        <v>47</v>
      </c>
      <c r="D8" s="7">
        <v>7.78</v>
      </c>
      <c r="E8" s="7">
        <v>5.78</v>
      </c>
      <c r="F8" s="7">
        <v>7.85</v>
      </c>
      <c r="G8" s="7">
        <v>110.54</v>
      </c>
      <c r="H8" s="7">
        <v>21.88</v>
      </c>
      <c r="I8" s="7" t="s">
        <v>22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3">
      <c r="A9" s="26">
        <v>26</v>
      </c>
      <c r="B9" s="6" t="s">
        <v>25</v>
      </c>
      <c r="C9" s="7">
        <v>64</v>
      </c>
      <c r="D9" s="7">
        <v>0.86</v>
      </c>
      <c r="E9" s="7">
        <v>3.65</v>
      </c>
      <c r="F9" s="7">
        <v>5.0199999999999996</v>
      </c>
      <c r="G9" s="7">
        <v>56.34</v>
      </c>
      <c r="H9" s="7">
        <v>21.09</v>
      </c>
      <c r="I9" s="7">
        <v>12.54</v>
      </c>
      <c r="J9" s="7">
        <v>24.58</v>
      </c>
      <c r="K9" s="7">
        <v>0.8</v>
      </c>
      <c r="L9" s="7">
        <v>0.01</v>
      </c>
      <c r="M9" s="7">
        <v>5.7</v>
      </c>
      <c r="N9" s="7">
        <v>0</v>
      </c>
    </row>
    <row r="10" spans="1:14" x14ac:dyDescent="0.3">
      <c r="A10" s="26"/>
      <c r="B10" s="11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 x14ac:dyDescent="0.3">
      <c r="A11" s="26"/>
      <c r="B11" s="11" t="s">
        <v>98</v>
      </c>
      <c r="C11" s="8">
        <v>140</v>
      </c>
      <c r="D11" s="8">
        <v>0.91</v>
      </c>
      <c r="E11" s="8">
        <v>0.2</v>
      </c>
      <c r="F11" s="8">
        <v>9.1</v>
      </c>
      <c r="G11" s="8">
        <v>40.200000000000003</v>
      </c>
      <c r="H11" s="8">
        <v>5</v>
      </c>
      <c r="I11" s="8">
        <v>0</v>
      </c>
      <c r="J11" s="8">
        <v>75.8</v>
      </c>
      <c r="K11" s="8">
        <v>2.2000000000000002</v>
      </c>
      <c r="L11" s="8">
        <v>0.03</v>
      </c>
      <c r="M11" s="8">
        <v>10</v>
      </c>
      <c r="N11" s="8">
        <v>0</v>
      </c>
    </row>
    <row r="12" spans="1:14" x14ac:dyDescent="0.3">
      <c r="A12" s="26">
        <v>16</v>
      </c>
      <c r="B12" s="11" t="s">
        <v>27</v>
      </c>
      <c r="C12" s="8">
        <v>200</v>
      </c>
      <c r="D12" s="8">
        <v>4.5</v>
      </c>
      <c r="E12" s="8">
        <v>3.79</v>
      </c>
      <c r="F12" s="8">
        <v>24.5</v>
      </c>
      <c r="G12" s="8">
        <v>132.87</v>
      </c>
      <c r="H12" s="8">
        <v>113</v>
      </c>
      <c r="I12" s="8">
        <v>0</v>
      </c>
      <c r="J12" s="8">
        <v>0</v>
      </c>
      <c r="K12" s="8">
        <v>0.9</v>
      </c>
      <c r="L12" s="8">
        <v>0.04</v>
      </c>
      <c r="M12" s="8">
        <v>1.2</v>
      </c>
      <c r="N12" s="8"/>
    </row>
    <row r="13" spans="1:14" x14ac:dyDescent="0.3">
      <c r="A13" s="26"/>
      <c r="B13" s="11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3">
      <c r="A14" s="26"/>
      <c r="B14" s="5" t="s">
        <v>29</v>
      </c>
      <c r="C14" s="9"/>
      <c r="D14" s="9">
        <f>SUM(D5:D12)</f>
        <v>28.569999999999997</v>
      </c>
      <c r="E14" s="9">
        <f t="shared" ref="E14:N14" si="0">SUM(E5:E12)</f>
        <v>25.879999999999995</v>
      </c>
      <c r="F14" s="9">
        <f>SUM(F5:F12)</f>
        <v>111.76</v>
      </c>
      <c r="G14" s="9">
        <f t="shared" si="0"/>
        <v>792.69</v>
      </c>
      <c r="H14" s="9">
        <f t="shared" si="0"/>
        <v>203.09</v>
      </c>
      <c r="I14" s="9">
        <f t="shared" si="0"/>
        <v>68.55</v>
      </c>
      <c r="J14" s="9">
        <f t="shared" si="0"/>
        <v>321.98</v>
      </c>
      <c r="K14" s="9">
        <f t="shared" si="0"/>
        <v>8.7799999999999994</v>
      </c>
      <c r="L14" s="9">
        <f t="shared" si="0"/>
        <v>0.47000000000000003</v>
      </c>
      <c r="M14" s="9">
        <f t="shared" si="0"/>
        <v>21.63</v>
      </c>
      <c r="N14" s="9">
        <f t="shared" si="0"/>
        <v>64.88</v>
      </c>
    </row>
    <row r="15" spans="1:14" x14ac:dyDescent="0.3">
      <c r="A15" s="24"/>
    </row>
    <row r="16" spans="1:14" x14ac:dyDescent="0.3">
      <c r="A16" s="24"/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8"/>
  <sheetViews>
    <sheetView workbookViewId="0">
      <selection activeCell="B5" sqref="B5"/>
    </sheetView>
  </sheetViews>
  <sheetFormatPr defaultRowHeight="14.4" x14ac:dyDescent="0.3"/>
  <cols>
    <col min="1" max="1" width="6" customWidth="1"/>
    <col min="2" max="2" width="33.5546875" bestFit="1" customWidth="1"/>
    <col min="3" max="3" width="7.6640625" bestFit="1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23" t="s">
        <v>87</v>
      </c>
      <c r="B1" s="2" t="s">
        <v>9</v>
      </c>
      <c r="C1" s="3" t="s">
        <v>13</v>
      </c>
      <c r="D1" s="34" t="s">
        <v>0</v>
      </c>
      <c r="E1" s="35"/>
      <c r="F1" s="35"/>
      <c r="G1" s="4" t="s">
        <v>15</v>
      </c>
      <c r="H1" s="35" t="s">
        <v>1</v>
      </c>
      <c r="I1" s="35"/>
      <c r="J1" s="35"/>
      <c r="K1" s="35"/>
      <c r="L1" s="36" t="s">
        <v>14</v>
      </c>
      <c r="M1" s="37"/>
      <c r="N1" s="38"/>
    </row>
    <row r="2" spans="1:14" x14ac:dyDescent="0.3">
      <c r="A2" s="51"/>
      <c r="B2" s="39"/>
      <c r="C2" s="39"/>
      <c r="D2" s="41" t="s">
        <v>17</v>
      </c>
      <c r="E2" s="43" t="s">
        <v>12</v>
      </c>
      <c r="F2" s="45" t="s">
        <v>11</v>
      </c>
      <c r="G2" s="47"/>
      <c r="H2" s="49" t="s">
        <v>2</v>
      </c>
      <c r="I2" s="41" t="s">
        <v>3</v>
      </c>
      <c r="J2" s="43" t="s">
        <v>4</v>
      </c>
      <c r="K2" s="45" t="s">
        <v>5</v>
      </c>
      <c r="L2" s="57" t="s">
        <v>6</v>
      </c>
      <c r="M2" s="57" t="s">
        <v>7</v>
      </c>
      <c r="N2" s="57" t="s">
        <v>8</v>
      </c>
    </row>
    <row r="3" spans="1:14" ht="15" thickBot="1" x14ac:dyDescent="0.35">
      <c r="A3" s="52"/>
      <c r="B3" s="40"/>
      <c r="C3" s="40"/>
      <c r="D3" s="42"/>
      <c r="E3" s="44"/>
      <c r="F3" s="46"/>
      <c r="G3" s="48"/>
      <c r="H3" s="50"/>
      <c r="I3" s="42"/>
      <c r="J3" s="44"/>
      <c r="K3" s="56"/>
      <c r="L3" s="57"/>
      <c r="M3" s="57"/>
      <c r="N3" s="57"/>
    </row>
    <row r="4" spans="1:14" ht="18" x14ac:dyDescent="0.3">
      <c r="A4" s="22"/>
      <c r="B4" s="53" t="s">
        <v>68</v>
      </c>
      <c r="C4" s="54"/>
      <c r="D4" s="60"/>
      <c r="E4" s="60"/>
      <c r="F4" s="60"/>
      <c r="G4" s="60"/>
      <c r="H4" s="54"/>
      <c r="I4" s="54"/>
      <c r="J4" s="54"/>
      <c r="K4" s="54"/>
      <c r="L4" s="54"/>
      <c r="M4" s="54"/>
      <c r="N4" s="55"/>
    </row>
    <row r="5" spans="1:14" x14ac:dyDescent="0.3">
      <c r="A5" s="25">
        <v>37</v>
      </c>
      <c r="B5" s="29" t="s">
        <v>69</v>
      </c>
      <c r="C5" s="14">
        <v>200</v>
      </c>
      <c r="D5" s="16">
        <v>6.89</v>
      </c>
      <c r="E5" s="16">
        <v>6.72</v>
      </c>
      <c r="F5" s="16">
        <v>16.2</v>
      </c>
      <c r="G5" s="16">
        <v>133.80000000000001</v>
      </c>
      <c r="H5" s="15">
        <v>36.24</v>
      </c>
      <c r="I5" s="7">
        <v>37.880000000000003</v>
      </c>
      <c r="J5" s="7">
        <v>141.22</v>
      </c>
      <c r="K5" s="7">
        <v>1.01</v>
      </c>
      <c r="L5" s="7">
        <v>0.08</v>
      </c>
      <c r="M5" s="7">
        <v>7.29</v>
      </c>
      <c r="N5" s="7">
        <v>12</v>
      </c>
    </row>
    <row r="6" spans="1:14" x14ac:dyDescent="0.3">
      <c r="A6" s="25">
        <v>6</v>
      </c>
      <c r="B6" s="29" t="s">
        <v>36</v>
      </c>
      <c r="C6" s="7">
        <v>51</v>
      </c>
      <c r="D6" s="7">
        <v>10.199999999999999</v>
      </c>
      <c r="E6" s="7">
        <v>13.25</v>
      </c>
      <c r="F6" s="7">
        <v>7.21</v>
      </c>
      <c r="G6" s="7">
        <v>132.19999999999999</v>
      </c>
      <c r="H6" s="7">
        <v>12</v>
      </c>
      <c r="I6" s="7">
        <v>10</v>
      </c>
      <c r="J6" s="7">
        <v>79.5</v>
      </c>
      <c r="K6" s="7">
        <v>0.9</v>
      </c>
      <c r="L6" s="7">
        <v>0.02</v>
      </c>
      <c r="M6" s="7">
        <v>0</v>
      </c>
      <c r="N6" s="7">
        <v>0</v>
      </c>
    </row>
    <row r="7" spans="1:14" x14ac:dyDescent="0.3">
      <c r="A7" s="25">
        <v>3</v>
      </c>
      <c r="B7" s="29" t="s">
        <v>72</v>
      </c>
      <c r="C7" s="7">
        <v>150</v>
      </c>
      <c r="D7" s="13">
        <v>12.27</v>
      </c>
      <c r="E7" s="13">
        <v>2.85</v>
      </c>
      <c r="F7" s="13">
        <v>9.6300000000000008</v>
      </c>
      <c r="G7" s="13">
        <v>201.78</v>
      </c>
      <c r="H7" s="7">
        <v>114.2</v>
      </c>
      <c r="I7" s="7">
        <v>19.5</v>
      </c>
      <c r="J7" s="7">
        <v>260.5</v>
      </c>
      <c r="K7" s="7">
        <v>2.94</v>
      </c>
      <c r="L7" s="7">
        <v>0.1</v>
      </c>
      <c r="M7" s="7">
        <v>0.25</v>
      </c>
      <c r="N7" s="7">
        <v>280</v>
      </c>
    </row>
    <row r="8" spans="1:14" x14ac:dyDescent="0.3">
      <c r="A8" s="25">
        <v>24</v>
      </c>
      <c r="B8" s="29" t="s">
        <v>70</v>
      </c>
      <c r="C8" s="7">
        <v>65</v>
      </c>
      <c r="D8" s="13">
        <v>2.98</v>
      </c>
      <c r="E8" s="13">
        <v>2.38</v>
      </c>
      <c r="F8" s="13">
        <v>15.85</v>
      </c>
      <c r="G8" s="13">
        <v>83.6</v>
      </c>
      <c r="H8" s="7">
        <v>21.45</v>
      </c>
      <c r="I8" s="7">
        <v>20.8</v>
      </c>
      <c r="J8" s="7">
        <v>59.95</v>
      </c>
      <c r="K8" s="7">
        <v>0.68</v>
      </c>
      <c r="L8" s="7">
        <v>0.11</v>
      </c>
      <c r="M8" s="7">
        <v>11</v>
      </c>
      <c r="N8" s="7">
        <v>0.68</v>
      </c>
    </row>
    <row r="9" spans="1:14" x14ac:dyDescent="0.3">
      <c r="A9" s="25">
        <v>20</v>
      </c>
      <c r="B9" s="29" t="s">
        <v>57</v>
      </c>
      <c r="C9" s="10">
        <v>200</v>
      </c>
      <c r="D9" s="10">
        <v>0</v>
      </c>
      <c r="E9" s="10">
        <v>0</v>
      </c>
      <c r="F9" s="10">
        <v>13.45</v>
      </c>
      <c r="G9" s="10">
        <v>28</v>
      </c>
      <c r="H9" s="10">
        <v>11</v>
      </c>
      <c r="I9" s="10">
        <v>0</v>
      </c>
      <c r="J9" s="10">
        <v>0</v>
      </c>
      <c r="K9" s="10">
        <v>0.7</v>
      </c>
      <c r="L9" s="10">
        <v>0</v>
      </c>
      <c r="M9" s="10">
        <v>0</v>
      </c>
      <c r="N9" s="10">
        <v>0</v>
      </c>
    </row>
    <row r="10" spans="1:14" x14ac:dyDescent="0.3">
      <c r="A10" s="25"/>
      <c r="B10" s="29" t="s">
        <v>71</v>
      </c>
      <c r="C10" s="7">
        <v>30</v>
      </c>
      <c r="D10" s="7">
        <v>2.19</v>
      </c>
      <c r="E10" s="7">
        <v>1.5</v>
      </c>
      <c r="F10" s="7">
        <v>20</v>
      </c>
      <c r="G10" s="7">
        <v>41.3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</row>
    <row r="11" spans="1:14" x14ac:dyDescent="0.3">
      <c r="A11" s="25"/>
      <c r="B11" s="29" t="s">
        <v>19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 hidden="1" x14ac:dyDescent="0.3">
      <c r="A12" s="21"/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idden="1" x14ac:dyDescent="0.3">
      <c r="A13" s="21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idden="1" x14ac:dyDescent="0.3">
      <c r="A14" s="21"/>
      <c r="B14" s="1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idden="1" x14ac:dyDescent="0.3">
      <c r="A15" s="21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idden="1" x14ac:dyDescent="0.3"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21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">
      <c r="A18" s="21"/>
      <c r="B18" s="5" t="s">
        <v>29</v>
      </c>
      <c r="C18" s="9"/>
      <c r="D18" s="9">
        <f t="shared" ref="D18:N18" si="0">SUM(D5:D17)</f>
        <v>40.289999999999992</v>
      </c>
      <c r="E18" s="9">
        <f t="shared" si="0"/>
        <v>27.4</v>
      </c>
      <c r="F18" s="9">
        <f t="shared" si="0"/>
        <v>111.57000000000001</v>
      </c>
      <c r="G18" s="9">
        <f t="shared" si="0"/>
        <v>782.92</v>
      </c>
      <c r="H18" s="9">
        <f t="shared" si="0"/>
        <v>201.19</v>
      </c>
      <c r="I18" s="9">
        <f t="shared" si="0"/>
        <v>94.88</v>
      </c>
      <c r="J18" s="9">
        <f t="shared" si="0"/>
        <v>571.67000000000007</v>
      </c>
      <c r="K18" s="9">
        <f t="shared" si="0"/>
        <v>7.629999999999999</v>
      </c>
      <c r="L18" s="9">
        <f t="shared" si="0"/>
        <v>0.41000000000000003</v>
      </c>
      <c r="M18" s="9">
        <f t="shared" si="0"/>
        <v>18.54</v>
      </c>
      <c r="N18" s="9">
        <f t="shared" si="0"/>
        <v>292.68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North</cp:lastModifiedBy>
  <cp:lastPrinted>2020-10-11T18:22:31Z</cp:lastPrinted>
  <dcterms:created xsi:type="dcterms:W3CDTF">2020-10-06T18:44:17Z</dcterms:created>
  <dcterms:modified xsi:type="dcterms:W3CDTF">2020-12-02T15:41:14Z</dcterms:modified>
</cp:coreProperties>
</file>